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F" sheetId="8" r:id="rId1"/>
  </sheets>
  <definedNames>
    <definedName name="_xlnm._FilterDatabase" localSheetId="0" hidden="1">F!$A$2:$Q$3</definedName>
    <definedName name="_xlnm.Print_Titles" localSheetId="0">F!$1:$3</definedName>
  </definedNames>
  <calcPr calcId="145621"/>
</workbook>
</file>

<file path=xl/calcChain.xml><?xml version="1.0" encoding="utf-8"?>
<calcChain xmlns="http://schemas.openxmlformats.org/spreadsheetml/2006/main">
  <c r="Q4" i="8" l="1"/>
  <c r="Q6" i="8"/>
  <c r="Q8" i="8"/>
  <c r="Q10" i="8"/>
  <c r="Q12" i="8"/>
  <c r="Q14" i="8"/>
  <c r="Q16" i="8"/>
  <c r="Q34" i="8" l="1"/>
  <c r="E50" i="8" l="1"/>
  <c r="F50" i="8"/>
  <c r="G50" i="8"/>
  <c r="H50" i="8"/>
  <c r="I50" i="8"/>
  <c r="J50" i="8"/>
  <c r="K50" i="8"/>
  <c r="L50" i="8"/>
  <c r="M50" i="8"/>
  <c r="N50" i="8"/>
  <c r="O50" i="8"/>
  <c r="D50" i="8"/>
  <c r="Q48" i="8"/>
  <c r="Q46" i="8"/>
  <c r="Q44" i="8"/>
  <c r="Q42" i="8"/>
  <c r="Q40" i="8"/>
  <c r="Q38" i="8"/>
  <c r="Q36" i="8"/>
  <c r="Q32" i="8"/>
  <c r="Q30" i="8"/>
  <c r="Q28" i="8"/>
  <c r="Q26" i="8"/>
  <c r="Q24" i="8"/>
  <c r="Q22" i="8"/>
  <c r="Q20" i="8"/>
  <c r="Q18" i="8"/>
  <c r="Q50" i="8" l="1"/>
</calcChain>
</file>

<file path=xl/sharedStrings.xml><?xml version="1.0" encoding="utf-8"?>
<sst xmlns="http://schemas.openxmlformats.org/spreadsheetml/2006/main" count="136" uniqueCount="93">
  <si>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</si>
  <si>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</si>
  <si>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</si>
  <si>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</si>
  <si>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</si>
  <si>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</si>
  <si>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</si>
  <si>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</si>
  <si>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</si>
  <si>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</si>
  <si>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</si>
  <si>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</si>
  <si>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</si>
  <si>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</si>
  <si>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</si>
  <si>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</si>
  <si>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</si>
  <si>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</si>
  <si>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</si>
  <si>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</si>
  <si>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</si>
  <si>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</si>
  <si>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</si>
  <si>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</si>
  <si>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</si>
  <si>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</si>
  <si>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</si>
  <si>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</si>
  <si>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</si>
  <si>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</si>
  <si>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</si>
  <si>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</si>
  <si>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Nam Cheong West</t>
  </si>
  <si>
    <t>Fu Cheong</t>
  </si>
  <si>
    <t>Lai Kok</t>
  </si>
  <si>
    <t>Fortune</t>
  </si>
  <si>
    <t>Lai Chi Kok South</t>
  </si>
  <si>
    <t>Mei Foo South</t>
  </si>
  <si>
    <t>Mei Foo North</t>
  </si>
  <si>
    <t>Lai Chi Kok North</t>
  </si>
  <si>
    <t>Un Chau &amp; So Uk</t>
  </si>
  <si>
    <t>Lei Cheng Uk</t>
  </si>
  <si>
    <t>Ha Pak Tin</t>
  </si>
  <si>
    <t>Yau Yat Tsuen</t>
  </si>
  <si>
    <t>Nam Shan, Tai Hang Tung &amp; Tai Hang Sai</t>
  </si>
  <si>
    <t>Lung Ping &amp; Sheung Pak Tin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</si>
  <si>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</si>
  <si>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</si>
  <si>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寶麗</t>
    </r>
  </si>
  <si>
    <r>
      <rPr>
        <sz val="12"/>
        <color theme="1"/>
        <rFont val="新細明體"/>
        <family val="2"/>
        <charset val="136"/>
      </rPr>
      <t>長沙灣</t>
    </r>
  </si>
  <si>
    <r>
      <rPr>
        <sz val="12"/>
        <color theme="1"/>
        <rFont val="新細明體"/>
        <family val="2"/>
        <charset val="136"/>
      </rPr>
      <t>南昌北</t>
    </r>
  </si>
  <si>
    <r>
      <rPr>
        <sz val="12"/>
        <color theme="1"/>
        <rFont val="新細明體"/>
        <family val="2"/>
        <charset val="136"/>
      </rPr>
      <t>南昌南</t>
    </r>
  </si>
  <si>
    <r>
      <rPr>
        <sz val="12"/>
        <color theme="1"/>
        <rFont val="新細明體"/>
        <family val="2"/>
        <charset val="136"/>
      </rPr>
      <t>南昌中</t>
    </r>
  </si>
  <si>
    <r>
      <rPr>
        <sz val="12"/>
        <color theme="1"/>
        <rFont val="新細明體"/>
        <family val="2"/>
        <charset val="136"/>
      </rPr>
      <t>南昌西</t>
    </r>
  </si>
  <si>
    <r>
      <rPr>
        <sz val="12"/>
        <color theme="1"/>
        <rFont val="新細明體"/>
        <family val="2"/>
        <charset val="136"/>
      </rPr>
      <t>富昌</t>
    </r>
  </si>
  <si>
    <r>
      <rPr>
        <sz val="12"/>
        <color theme="1"/>
        <rFont val="新細明體"/>
        <family val="2"/>
        <charset val="136"/>
      </rPr>
      <t>麗閣</t>
    </r>
  </si>
  <si>
    <r>
      <rPr>
        <sz val="12"/>
        <color theme="1"/>
        <rFont val="新細明體"/>
        <family val="2"/>
        <charset val="136"/>
      </rPr>
      <t>幸福</t>
    </r>
  </si>
  <si>
    <r>
      <rPr>
        <sz val="12"/>
        <color theme="1"/>
        <rFont val="新細明體"/>
        <family val="2"/>
        <charset val="136"/>
      </rPr>
      <t>荔枝角南</t>
    </r>
  </si>
  <si>
    <r>
      <rPr>
        <sz val="12"/>
        <color theme="1"/>
        <rFont val="新細明體"/>
        <family val="2"/>
        <charset val="136"/>
      </rPr>
      <t>美孚南</t>
    </r>
  </si>
  <si>
    <r>
      <rPr>
        <sz val="12"/>
        <color theme="1"/>
        <rFont val="新細明體"/>
        <family val="2"/>
        <charset val="136"/>
      </rPr>
      <t>美孚北</t>
    </r>
  </si>
  <si>
    <r>
      <rPr>
        <sz val="12"/>
        <color theme="1"/>
        <rFont val="新細明體"/>
        <family val="2"/>
        <charset val="136"/>
      </rPr>
      <t>荔枝角北</t>
    </r>
  </si>
  <si>
    <r>
      <rPr>
        <sz val="12"/>
        <color theme="1"/>
        <rFont val="新細明體"/>
        <family val="2"/>
        <charset val="136"/>
      </rPr>
      <t>元州及蘇屋</t>
    </r>
  </si>
  <si>
    <r>
      <rPr>
        <sz val="12"/>
        <color theme="1"/>
        <rFont val="新細明體"/>
        <family val="2"/>
        <charset val="136"/>
      </rPr>
      <t>李鄭屋</t>
    </r>
  </si>
  <si>
    <r>
      <rPr>
        <sz val="12"/>
        <color theme="1"/>
        <rFont val="新細明體"/>
        <family val="2"/>
        <charset val="136"/>
      </rPr>
      <t>下白田</t>
    </r>
  </si>
  <si>
    <r>
      <rPr>
        <sz val="12"/>
        <color theme="1"/>
        <rFont val="新細明體"/>
        <family val="2"/>
        <charset val="136"/>
      </rPr>
      <t>又一村</t>
    </r>
  </si>
  <si>
    <r>
      <rPr>
        <sz val="12"/>
        <color theme="1"/>
        <rFont val="新細明體"/>
        <family val="2"/>
        <charset val="136"/>
      </rPr>
      <t>南山、大坑東及大坑西</t>
    </r>
  </si>
  <si>
    <r>
      <rPr>
        <sz val="12"/>
        <color theme="1"/>
        <rFont val="新細明體"/>
        <family val="2"/>
        <charset val="136"/>
      </rPr>
      <t>龍坪及上白田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</si>
  <si>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</si>
  <si>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</si>
  <si>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</si>
  <si>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</si>
  <si>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</si>
  <si>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</si>
  <si>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</si>
  <si>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</si>
  <si>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F01</t>
    <phoneticPr fontId="2" type="noConversion"/>
  </si>
  <si>
    <t>Po Lai</t>
    <phoneticPr fontId="2" type="noConversion"/>
  </si>
  <si>
    <t>Cheung Sha Wan</t>
    <phoneticPr fontId="2" type="noConversion"/>
  </si>
  <si>
    <t>Nam Cheong North</t>
    <phoneticPr fontId="2" type="noConversion"/>
  </si>
  <si>
    <t>Nam Cheong South</t>
    <phoneticPr fontId="2" type="noConversion"/>
  </si>
  <si>
    <t>Nam Cheong Central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</si>
  <si>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</si>
  <si>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石硤尾</t>
    <phoneticPr fontId="2" type="noConversion"/>
  </si>
  <si>
    <t>Shek Kip Mei</t>
    <phoneticPr fontId="2" type="noConversion"/>
  </si>
  <si>
    <t>南昌東</t>
    <phoneticPr fontId="2" type="noConversion"/>
  </si>
  <si>
    <t>Nam Cheong East</t>
    <phoneticPr fontId="2" type="noConversion"/>
  </si>
  <si>
    <t>美孚中</t>
    <phoneticPr fontId="2" type="noConversion"/>
  </si>
  <si>
    <t>荔枝角中</t>
    <phoneticPr fontId="2" type="noConversion"/>
  </si>
  <si>
    <t>Mei Foo Central</t>
    <phoneticPr fontId="2" type="noConversion"/>
  </si>
  <si>
    <t>Lai Chi Kok Central</t>
    <phoneticPr fontId="2" type="noConversion"/>
  </si>
  <si>
    <t>F22</t>
    <phoneticPr fontId="2" type="noConversion"/>
  </si>
  <si>
    <t>F23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</si>
  <si>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深水埗區議會選區新登記選民的年齡組別及性別分佈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(Sham Shui Po)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</si>
</sst>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view="pageBreakPreview" zoomScale="60" zoomScaleNormal="70" workbookViewId="0">
      <selection sqref="A1:Q1"/>
    </sheetView>
  </sheetViews>
  <sheetFormatPr defaultRowHeight="15"/>
  <cols>
    <col min="1" max="1" width="15.125" style="2" customWidth="1"/>
    <col min="2" max="2" width="31.5" style="11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6" t="s">
        <v>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1.5" customHeight="1">
      <c r="A2" s="18" t="s">
        <v>67</v>
      </c>
      <c r="B2" s="18" t="s">
        <v>68</v>
      </c>
      <c r="C2" s="18" t="s">
        <v>69</v>
      </c>
      <c r="D2" s="19" t="s">
        <v>70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8" t="s">
        <v>71</v>
      </c>
      <c r="Q2" s="18" t="s">
        <v>72</v>
      </c>
    </row>
    <row r="3" spans="1:17" ht="15.75">
      <c r="A3" s="18"/>
      <c r="B3" s="18"/>
      <c r="C3" s="18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18"/>
      <c r="Q3" s="18"/>
    </row>
    <row r="4" spans="1:17" ht="31.5">
      <c r="A4" s="14" t="s">
        <v>75</v>
      </c>
      <c r="B4" s="9" t="s">
        <v>48</v>
      </c>
      <c r="C4" s="7" t="s">
        <v>73</v>
      </c>
      <c r="D4" s="13">
        <v>35</v>
      </c>
      <c r="E4" s="13">
        <v>3</v>
      </c>
      <c r="F4" s="13">
        <v>10</v>
      </c>
      <c r="G4" s="13">
        <v>6</v>
      </c>
      <c r="H4" s="13">
        <v>5</v>
      </c>
      <c r="I4" s="13">
        <v>7</v>
      </c>
      <c r="J4" s="13">
        <v>7</v>
      </c>
      <c r="K4" s="13">
        <v>8</v>
      </c>
      <c r="L4" s="13">
        <v>3</v>
      </c>
      <c r="M4" s="13">
        <v>4</v>
      </c>
      <c r="N4" s="13">
        <v>1</v>
      </c>
      <c r="O4" s="13">
        <v>3</v>
      </c>
      <c r="P4" s="8">
        <v>92</v>
      </c>
      <c r="Q4" s="15">
        <f>P4+P5</f>
        <v>193</v>
      </c>
    </row>
    <row r="5" spans="1:17" ht="31.5">
      <c r="A5" s="14"/>
      <c r="B5" s="10" t="s">
        <v>76</v>
      </c>
      <c r="C5" s="7" t="s">
        <v>74</v>
      </c>
      <c r="D5" s="13">
        <v>24</v>
      </c>
      <c r="E5" s="13">
        <v>7</v>
      </c>
      <c r="F5" s="13">
        <v>10</v>
      </c>
      <c r="G5" s="13">
        <v>7</v>
      </c>
      <c r="H5" s="13">
        <v>9</v>
      </c>
      <c r="I5" s="13">
        <v>9</v>
      </c>
      <c r="J5" s="13">
        <v>10</v>
      </c>
      <c r="K5" s="13">
        <v>10</v>
      </c>
      <c r="L5" s="13">
        <v>7</v>
      </c>
      <c r="M5" s="13">
        <v>4</v>
      </c>
      <c r="N5" s="13">
        <v>0</v>
      </c>
      <c r="O5" s="13">
        <v>4</v>
      </c>
      <c r="P5" s="8">
        <v>101</v>
      </c>
      <c r="Q5" s="14"/>
    </row>
    <row r="6" spans="1:17" ht="31.5">
      <c r="A6" s="14" t="s">
        <v>12</v>
      </c>
      <c r="B6" s="9" t="s">
        <v>49</v>
      </c>
      <c r="C6" s="7" t="s">
        <v>73</v>
      </c>
      <c r="D6" s="13">
        <v>28</v>
      </c>
      <c r="E6" s="13">
        <v>3</v>
      </c>
      <c r="F6" s="13">
        <v>9</v>
      </c>
      <c r="G6" s="13">
        <v>8</v>
      </c>
      <c r="H6" s="13">
        <v>8</v>
      </c>
      <c r="I6" s="13">
        <v>4</v>
      </c>
      <c r="J6" s="13">
        <v>3</v>
      </c>
      <c r="K6" s="13">
        <v>4</v>
      </c>
      <c r="L6" s="13">
        <v>3</v>
      </c>
      <c r="M6" s="13">
        <v>5</v>
      </c>
      <c r="N6" s="13">
        <v>1</v>
      </c>
      <c r="O6" s="13">
        <v>2</v>
      </c>
      <c r="P6" s="8">
        <v>78</v>
      </c>
      <c r="Q6" s="15">
        <f t="shared" ref="Q6" si="0">P6+P7</f>
        <v>170</v>
      </c>
    </row>
    <row r="7" spans="1:17" ht="31.5">
      <c r="A7" s="14"/>
      <c r="B7" s="10" t="s">
        <v>77</v>
      </c>
      <c r="C7" s="7" t="s">
        <v>74</v>
      </c>
      <c r="D7" s="13">
        <v>36</v>
      </c>
      <c r="E7" s="13">
        <v>5</v>
      </c>
      <c r="F7" s="13">
        <v>3</v>
      </c>
      <c r="G7" s="13">
        <v>7</v>
      </c>
      <c r="H7" s="13">
        <v>7</v>
      </c>
      <c r="I7" s="13">
        <v>14</v>
      </c>
      <c r="J7" s="13">
        <v>3</v>
      </c>
      <c r="K7" s="13">
        <v>7</v>
      </c>
      <c r="L7" s="13">
        <v>3</v>
      </c>
      <c r="M7" s="13">
        <v>2</v>
      </c>
      <c r="N7" s="13">
        <v>1</v>
      </c>
      <c r="O7" s="13">
        <v>4</v>
      </c>
      <c r="P7" s="8">
        <v>92</v>
      </c>
      <c r="Q7" s="14"/>
    </row>
    <row r="8" spans="1:17" ht="31.5">
      <c r="A8" s="14" t="s">
        <v>13</v>
      </c>
      <c r="B8" s="9" t="s">
        <v>50</v>
      </c>
      <c r="C8" s="7" t="s">
        <v>73</v>
      </c>
      <c r="D8" s="13">
        <v>37</v>
      </c>
      <c r="E8" s="13">
        <v>15</v>
      </c>
      <c r="F8" s="13">
        <v>8</v>
      </c>
      <c r="G8" s="13">
        <v>12</v>
      </c>
      <c r="H8" s="13">
        <v>5</v>
      </c>
      <c r="I8" s="13">
        <v>5</v>
      </c>
      <c r="J8" s="13">
        <v>6</v>
      </c>
      <c r="K8" s="13">
        <v>6</v>
      </c>
      <c r="L8" s="13">
        <v>5</v>
      </c>
      <c r="M8" s="13">
        <v>6</v>
      </c>
      <c r="N8" s="13">
        <v>0</v>
      </c>
      <c r="O8" s="13">
        <v>1</v>
      </c>
      <c r="P8" s="8">
        <v>106</v>
      </c>
      <c r="Q8" s="15">
        <f t="shared" ref="Q8" si="1">P8+P9</f>
        <v>211</v>
      </c>
    </row>
    <row r="9" spans="1:17" ht="31.5">
      <c r="A9" s="14"/>
      <c r="B9" s="10" t="s">
        <v>78</v>
      </c>
      <c r="C9" s="7" t="s">
        <v>74</v>
      </c>
      <c r="D9" s="13">
        <v>35</v>
      </c>
      <c r="E9" s="13">
        <v>12</v>
      </c>
      <c r="F9" s="13">
        <v>4</v>
      </c>
      <c r="G9" s="13">
        <v>6</v>
      </c>
      <c r="H9" s="13">
        <v>14</v>
      </c>
      <c r="I9" s="13">
        <v>11</v>
      </c>
      <c r="J9" s="13">
        <v>8</v>
      </c>
      <c r="K9" s="13">
        <v>7</v>
      </c>
      <c r="L9" s="13">
        <v>5</v>
      </c>
      <c r="M9" s="13">
        <v>0</v>
      </c>
      <c r="N9" s="13">
        <v>1</v>
      </c>
      <c r="O9" s="13">
        <v>2</v>
      </c>
      <c r="P9" s="8">
        <v>105</v>
      </c>
      <c r="Q9" s="14"/>
    </row>
    <row r="10" spans="1:17" ht="33.75" customHeight="1">
      <c r="A10" s="14" t="s">
        <v>14</v>
      </c>
      <c r="B10" s="12" t="s">
        <v>82</v>
      </c>
      <c r="C10" s="7" t="s">
        <v>46</v>
      </c>
      <c r="D10" s="13">
        <v>64</v>
      </c>
      <c r="E10" s="13">
        <v>4</v>
      </c>
      <c r="F10" s="13">
        <v>11</v>
      </c>
      <c r="G10" s="13">
        <v>11</v>
      </c>
      <c r="H10" s="13">
        <v>6</v>
      </c>
      <c r="I10" s="13">
        <v>4</v>
      </c>
      <c r="J10" s="13">
        <v>5</v>
      </c>
      <c r="K10" s="13">
        <v>16</v>
      </c>
      <c r="L10" s="13">
        <v>4</v>
      </c>
      <c r="M10" s="13">
        <v>7</v>
      </c>
      <c r="N10" s="13">
        <v>5</v>
      </c>
      <c r="O10" s="13">
        <v>7</v>
      </c>
      <c r="P10" s="8">
        <v>144</v>
      </c>
      <c r="Q10" s="15">
        <f t="shared" ref="Q10" si="2">P10+P11</f>
        <v>319</v>
      </c>
    </row>
    <row r="11" spans="1:17" ht="31.5">
      <c r="A11" s="14"/>
      <c r="B11" s="10" t="s">
        <v>83</v>
      </c>
      <c r="C11" s="7" t="s">
        <v>47</v>
      </c>
      <c r="D11" s="13">
        <v>41</v>
      </c>
      <c r="E11" s="13">
        <v>15</v>
      </c>
      <c r="F11" s="13">
        <v>8</v>
      </c>
      <c r="G11" s="13">
        <v>13</v>
      </c>
      <c r="H11" s="13">
        <v>19</v>
      </c>
      <c r="I11" s="13">
        <v>13</v>
      </c>
      <c r="J11" s="13">
        <v>12</v>
      </c>
      <c r="K11" s="13">
        <v>10</v>
      </c>
      <c r="L11" s="13">
        <v>11</v>
      </c>
      <c r="M11" s="13">
        <v>9</v>
      </c>
      <c r="N11" s="13">
        <v>15</v>
      </c>
      <c r="O11" s="13">
        <v>9</v>
      </c>
      <c r="P11" s="8">
        <v>175</v>
      </c>
      <c r="Q11" s="14"/>
    </row>
    <row r="12" spans="1:17" ht="33.75" customHeight="1">
      <c r="A12" s="20" t="s">
        <v>15</v>
      </c>
      <c r="B12" s="12" t="s">
        <v>84</v>
      </c>
      <c r="C12" s="7" t="s">
        <v>73</v>
      </c>
      <c r="D12" s="13">
        <v>36</v>
      </c>
      <c r="E12" s="13">
        <v>3</v>
      </c>
      <c r="F12" s="13">
        <v>6</v>
      </c>
      <c r="G12" s="13">
        <v>7</v>
      </c>
      <c r="H12" s="13">
        <v>5</v>
      </c>
      <c r="I12" s="13">
        <v>4</v>
      </c>
      <c r="J12" s="13">
        <v>8</v>
      </c>
      <c r="K12" s="13">
        <v>3</v>
      </c>
      <c r="L12" s="13">
        <v>6</v>
      </c>
      <c r="M12" s="13">
        <v>1</v>
      </c>
      <c r="N12" s="13">
        <v>5</v>
      </c>
      <c r="O12" s="13">
        <v>3</v>
      </c>
      <c r="P12" s="8">
        <v>87</v>
      </c>
      <c r="Q12" s="15">
        <f t="shared" ref="Q12" si="3">P12+P13</f>
        <v>189</v>
      </c>
    </row>
    <row r="13" spans="1:17" ht="31.5">
      <c r="A13" s="21"/>
      <c r="B13" s="10" t="s">
        <v>85</v>
      </c>
      <c r="C13" s="7" t="s">
        <v>74</v>
      </c>
      <c r="D13" s="13">
        <v>23</v>
      </c>
      <c r="E13" s="13">
        <v>12</v>
      </c>
      <c r="F13" s="13">
        <v>8</v>
      </c>
      <c r="G13" s="13">
        <v>7</v>
      </c>
      <c r="H13" s="13">
        <v>7</v>
      </c>
      <c r="I13" s="13">
        <v>11</v>
      </c>
      <c r="J13" s="13">
        <v>8</v>
      </c>
      <c r="K13" s="13">
        <v>6</v>
      </c>
      <c r="L13" s="13">
        <v>8</v>
      </c>
      <c r="M13" s="13">
        <v>6</v>
      </c>
      <c r="N13" s="13">
        <v>2</v>
      </c>
      <c r="O13" s="13">
        <v>4</v>
      </c>
      <c r="P13" s="8">
        <v>102</v>
      </c>
      <c r="Q13" s="14"/>
    </row>
    <row r="14" spans="1:17" ht="31.5">
      <c r="A14" s="20" t="s">
        <v>16</v>
      </c>
      <c r="B14" s="9" t="s">
        <v>51</v>
      </c>
      <c r="C14" s="7" t="s">
        <v>73</v>
      </c>
      <c r="D14" s="13">
        <v>32</v>
      </c>
      <c r="E14" s="13">
        <v>13</v>
      </c>
      <c r="F14" s="13">
        <v>9</v>
      </c>
      <c r="G14" s="13">
        <v>15</v>
      </c>
      <c r="H14" s="13">
        <v>10</v>
      </c>
      <c r="I14" s="13">
        <v>7</v>
      </c>
      <c r="J14" s="13">
        <v>8</v>
      </c>
      <c r="K14" s="13">
        <v>7</v>
      </c>
      <c r="L14" s="13">
        <v>6</v>
      </c>
      <c r="M14" s="13">
        <v>8</v>
      </c>
      <c r="N14" s="13">
        <v>4</v>
      </c>
      <c r="O14" s="13">
        <v>2</v>
      </c>
      <c r="P14" s="8">
        <v>121</v>
      </c>
      <c r="Q14" s="15">
        <f t="shared" ref="Q14" si="4">P14+P15</f>
        <v>234</v>
      </c>
    </row>
    <row r="15" spans="1:17" ht="31.5">
      <c r="A15" s="21"/>
      <c r="B15" s="10" t="s">
        <v>79</v>
      </c>
      <c r="C15" s="7" t="s">
        <v>74</v>
      </c>
      <c r="D15" s="13">
        <v>30</v>
      </c>
      <c r="E15" s="13">
        <v>10</v>
      </c>
      <c r="F15" s="13">
        <v>7</v>
      </c>
      <c r="G15" s="13">
        <v>13</v>
      </c>
      <c r="H15" s="13">
        <v>8</v>
      </c>
      <c r="I15" s="13">
        <v>14</v>
      </c>
      <c r="J15" s="13">
        <v>13</v>
      </c>
      <c r="K15" s="13">
        <v>8</v>
      </c>
      <c r="L15" s="13">
        <v>3</v>
      </c>
      <c r="M15" s="13">
        <v>5</v>
      </c>
      <c r="N15" s="13">
        <v>1</v>
      </c>
      <c r="O15" s="13">
        <v>1</v>
      </c>
      <c r="P15" s="8">
        <v>113</v>
      </c>
      <c r="Q15" s="14"/>
    </row>
    <row r="16" spans="1:17" ht="31.5">
      <c r="A16" s="20" t="s">
        <v>17</v>
      </c>
      <c r="B16" s="9" t="s">
        <v>52</v>
      </c>
      <c r="C16" s="7" t="s">
        <v>73</v>
      </c>
      <c r="D16" s="13">
        <v>31</v>
      </c>
      <c r="E16" s="13">
        <v>8</v>
      </c>
      <c r="F16" s="13">
        <v>10</v>
      </c>
      <c r="G16" s="13">
        <v>3</v>
      </c>
      <c r="H16" s="13">
        <v>10</v>
      </c>
      <c r="I16" s="13">
        <v>5</v>
      </c>
      <c r="J16" s="13">
        <v>9</v>
      </c>
      <c r="K16" s="13">
        <v>5</v>
      </c>
      <c r="L16" s="13">
        <v>2</v>
      </c>
      <c r="M16" s="13">
        <v>8</v>
      </c>
      <c r="N16" s="13">
        <v>0</v>
      </c>
      <c r="O16" s="13">
        <v>6</v>
      </c>
      <c r="P16" s="8">
        <v>97</v>
      </c>
      <c r="Q16" s="15">
        <f t="shared" ref="Q16" si="5">P16+P17</f>
        <v>203</v>
      </c>
    </row>
    <row r="17" spans="1:17" ht="31.5">
      <c r="A17" s="21"/>
      <c r="B17" s="10" t="s">
        <v>80</v>
      </c>
      <c r="C17" s="7" t="s">
        <v>74</v>
      </c>
      <c r="D17" s="13">
        <v>17</v>
      </c>
      <c r="E17" s="13">
        <v>14</v>
      </c>
      <c r="F17" s="13">
        <v>10</v>
      </c>
      <c r="G17" s="13">
        <v>5</v>
      </c>
      <c r="H17" s="13">
        <v>7</v>
      </c>
      <c r="I17" s="13">
        <v>16</v>
      </c>
      <c r="J17" s="13">
        <v>16</v>
      </c>
      <c r="K17" s="13">
        <v>11</v>
      </c>
      <c r="L17" s="13">
        <v>3</v>
      </c>
      <c r="M17" s="13">
        <v>3</v>
      </c>
      <c r="N17" s="13">
        <v>2</v>
      </c>
      <c r="O17" s="13">
        <v>2</v>
      </c>
      <c r="P17" s="8">
        <v>106</v>
      </c>
      <c r="Q17" s="14"/>
    </row>
    <row r="18" spans="1:17" ht="31.5">
      <c r="A18" s="20" t="s">
        <v>18</v>
      </c>
      <c r="B18" s="9" t="s">
        <v>53</v>
      </c>
      <c r="C18" s="7" t="s">
        <v>73</v>
      </c>
      <c r="D18" s="13">
        <v>35</v>
      </c>
      <c r="E18" s="13">
        <v>8</v>
      </c>
      <c r="F18" s="13">
        <v>7</v>
      </c>
      <c r="G18" s="13">
        <v>11</v>
      </c>
      <c r="H18" s="13">
        <v>4</v>
      </c>
      <c r="I18" s="13">
        <v>5</v>
      </c>
      <c r="J18" s="13">
        <v>5</v>
      </c>
      <c r="K18" s="13">
        <v>8</v>
      </c>
      <c r="L18" s="13">
        <v>7</v>
      </c>
      <c r="M18" s="13">
        <v>6</v>
      </c>
      <c r="N18" s="13">
        <v>0</v>
      </c>
      <c r="O18" s="13">
        <v>3</v>
      </c>
      <c r="P18" s="8">
        <v>99</v>
      </c>
      <c r="Q18" s="15">
        <f t="shared" ref="Q18" si="6">P18+P19</f>
        <v>206</v>
      </c>
    </row>
    <row r="19" spans="1:17" ht="31.5">
      <c r="A19" s="21"/>
      <c r="B19" s="10" t="s">
        <v>32</v>
      </c>
      <c r="C19" s="7" t="s">
        <v>74</v>
      </c>
      <c r="D19" s="13">
        <v>28</v>
      </c>
      <c r="E19" s="13">
        <v>11</v>
      </c>
      <c r="F19" s="13">
        <v>9</v>
      </c>
      <c r="G19" s="13">
        <v>5</v>
      </c>
      <c r="H19" s="13">
        <v>10</v>
      </c>
      <c r="I19" s="13">
        <v>10</v>
      </c>
      <c r="J19" s="13">
        <v>14</v>
      </c>
      <c r="K19" s="13">
        <v>9</v>
      </c>
      <c r="L19" s="13">
        <v>4</v>
      </c>
      <c r="M19" s="13">
        <v>3</v>
      </c>
      <c r="N19" s="13">
        <v>3</v>
      </c>
      <c r="O19" s="13">
        <v>1</v>
      </c>
      <c r="P19" s="8">
        <v>107</v>
      </c>
      <c r="Q19" s="14"/>
    </row>
    <row r="20" spans="1:17" ht="31.5">
      <c r="A20" s="20" t="s">
        <v>19</v>
      </c>
      <c r="B20" s="9" t="s">
        <v>54</v>
      </c>
      <c r="C20" s="7" t="s">
        <v>73</v>
      </c>
      <c r="D20" s="13">
        <v>83</v>
      </c>
      <c r="E20" s="13">
        <v>13</v>
      </c>
      <c r="F20" s="13">
        <v>12</v>
      </c>
      <c r="G20" s="13">
        <v>9</v>
      </c>
      <c r="H20" s="13">
        <v>3</v>
      </c>
      <c r="I20" s="13">
        <v>8</v>
      </c>
      <c r="J20" s="13">
        <v>5</v>
      </c>
      <c r="K20" s="13">
        <v>5</v>
      </c>
      <c r="L20" s="13">
        <v>4</v>
      </c>
      <c r="M20" s="13">
        <v>7</v>
      </c>
      <c r="N20" s="13">
        <v>4</v>
      </c>
      <c r="O20" s="13">
        <v>8</v>
      </c>
      <c r="P20" s="8">
        <v>161</v>
      </c>
      <c r="Q20" s="15">
        <f t="shared" ref="Q20" si="7">P20+P21</f>
        <v>339</v>
      </c>
    </row>
    <row r="21" spans="1:17" ht="31.5">
      <c r="A21" s="21"/>
      <c r="B21" s="10" t="s">
        <v>33</v>
      </c>
      <c r="C21" s="7" t="s">
        <v>74</v>
      </c>
      <c r="D21" s="13">
        <v>53</v>
      </c>
      <c r="E21" s="13">
        <v>11</v>
      </c>
      <c r="F21" s="13">
        <v>14</v>
      </c>
      <c r="G21" s="13">
        <v>6</v>
      </c>
      <c r="H21" s="13">
        <v>13</v>
      </c>
      <c r="I21" s="13">
        <v>14</v>
      </c>
      <c r="J21" s="13">
        <v>16</v>
      </c>
      <c r="K21" s="13">
        <v>16</v>
      </c>
      <c r="L21" s="13">
        <v>9</v>
      </c>
      <c r="M21" s="13">
        <v>11</v>
      </c>
      <c r="N21" s="13">
        <v>6</v>
      </c>
      <c r="O21" s="13">
        <v>9</v>
      </c>
      <c r="P21" s="8">
        <v>178</v>
      </c>
      <c r="Q21" s="14"/>
    </row>
    <row r="22" spans="1:17" ht="31.5">
      <c r="A22" s="20" t="s">
        <v>20</v>
      </c>
      <c r="B22" s="9" t="s">
        <v>55</v>
      </c>
      <c r="C22" s="7" t="s">
        <v>73</v>
      </c>
      <c r="D22" s="13">
        <v>35</v>
      </c>
      <c r="E22" s="13">
        <v>6</v>
      </c>
      <c r="F22" s="13">
        <v>3</v>
      </c>
      <c r="G22" s="13">
        <v>4</v>
      </c>
      <c r="H22" s="13">
        <v>1</v>
      </c>
      <c r="I22" s="13">
        <v>4</v>
      </c>
      <c r="J22" s="13">
        <v>4</v>
      </c>
      <c r="K22" s="13">
        <v>2</v>
      </c>
      <c r="L22" s="13">
        <v>3</v>
      </c>
      <c r="M22" s="13">
        <v>4</v>
      </c>
      <c r="N22" s="13">
        <v>4</v>
      </c>
      <c r="O22" s="13">
        <v>2</v>
      </c>
      <c r="P22" s="8">
        <v>72</v>
      </c>
      <c r="Q22" s="15">
        <f t="shared" ref="Q22" si="8">P22+P23</f>
        <v>165</v>
      </c>
    </row>
    <row r="23" spans="1:17" ht="31.5">
      <c r="A23" s="21"/>
      <c r="B23" s="10" t="s">
        <v>34</v>
      </c>
      <c r="C23" s="7" t="s">
        <v>74</v>
      </c>
      <c r="D23" s="13">
        <v>44</v>
      </c>
      <c r="E23" s="13">
        <v>7</v>
      </c>
      <c r="F23" s="13">
        <v>4</v>
      </c>
      <c r="G23" s="13">
        <v>3</v>
      </c>
      <c r="H23" s="13">
        <v>5</v>
      </c>
      <c r="I23" s="13">
        <v>7</v>
      </c>
      <c r="J23" s="13">
        <v>9</v>
      </c>
      <c r="K23" s="13">
        <v>8</v>
      </c>
      <c r="L23" s="13">
        <v>4</v>
      </c>
      <c r="M23" s="13">
        <v>0</v>
      </c>
      <c r="N23" s="13">
        <v>0</v>
      </c>
      <c r="O23" s="13">
        <v>2</v>
      </c>
      <c r="P23" s="8">
        <v>93</v>
      </c>
      <c r="Q23" s="14"/>
    </row>
    <row r="24" spans="1:17" ht="31.5">
      <c r="A24" s="20" t="s">
        <v>21</v>
      </c>
      <c r="B24" s="9" t="s">
        <v>56</v>
      </c>
      <c r="C24" s="7" t="s">
        <v>73</v>
      </c>
      <c r="D24" s="13">
        <v>34</v>
      </c>
      <c r="E24" s="13">
        <v>8</v>
      </c>
      <c r="F24" s="13">
        <v>6</v>
      </c>
      <c r="G24" s="13">
        <v>6</v>
      </c>
      <c r="H24" s="13">
        <v>10</v>
      </c>
      <c r="I24" s="13">
        <v>4</v>
      </c>
      <c r="J24" s="13">
        <v>3</v>
      </c>
      <c r="K24" s="13">
        <v>2</v>
      </c>
      <c r="L24" s="13">
        <v>6</v>
      </c>
      <c r="M24" s="13">
        <v>3</v>
      </c>
      <c r="N24" s="13">
        <v>2</v>
      </c>
      <c r="O24" s="13">
        <v>1</v>
      </c>
      <c r="P24" s="8">
        <v>85</v>
      </c>
      <c r="Q24" s="15">
        <f t="shared" ref="Q24" si="9">P24+P25</f>
        <v>200</v>
      </c>
    </row>
    <row r="25" spans="1:17" ht="31.5">
      <c r="A25" s="21"/>
      <c r="B25" s="10" t="s">
        <v>35</v>
      </c>
      <c r="C25" s="7" t="s">
        <v>74</v>
      </c>
      <c r="D25" s="13">
        <v>41</v>
      </c>
      <c r="E25" s="13">
        <v>9</v>
      </c>
      <c r="F25" s="13">
        <v>5</v>
      </c>
      <c r="G25" s="13">
        <v>7</v>
      </c>
      <c r="H25" s="13">
        <v>10</v>
      </c>
      <c r="I25" s="13">
        <v>14</v>
      </c>
      <c r="J25" s="13">
        <v>12</v>
      </c>
      <c r="K25" s="13">
        <v>5</v>
      </c>
      <c r="L25" s="13">
        <v>5</v>
      </c>
      <c r="M25" s="13">
        <v>3</v>
      </c>
      <c r="N25" s="13">
        <v>2</v>
      </c>
      <c r="O25" s="13">
        <v>2</v>
      </c>
      <c r="P25" s="8">
        <v>115</v>
      </c>
      <c r="Q25" s="14"/>
    </row>
    <row r="26" spans="1:17" ht="31.5">
      <c r="A26" s="20" t="s">
        <v>22</v>
      </c>
      <c r="B26" s="9" t="s">
        <v>57</v>
      </c>
      <c r="C26" s="7" t="s">
        <v>73</v>
      </c>
      <c r="D26" s="13">
        <v>89</v>
      </c>
      <c r="E26" s="13">
        <v>10</v>
      </c>
      <c r="F26" s="13">
        <v>10</v>
      </c>
      <c r="G26" s="13">
        <v>5</v>
      </c>
      <c r="H26" s="13">
        <v>7</v>
      </c>
      <c r="I26" s="13">
        <v>5</v>
      </c>
      <c r="J26" s="13">
        <v>6</v>
      </c>
      <c r="K26" s="13">
        <v>4</v>
      </c>
      <c r="L26" s="13">
        <v>3</v>
      </c>
      <c r="M26" s="13">
        <v>4</v>
      </c>
      <c r="N26" s="13">
        <v>1</v>
      </c>
      <c r="O26" s="13">
        <v>1</v>
      </c>
      <c r="P26" s="8">
        <v>145</v>
      </c>
      <c r="Q26" s="15">
        <f t="shared" ref="Q26" si="10">P26+P27</f>
        <v>290</v>
      </c>
    </row>
    <row r="27" spans="1:17" ht="31.5">
      <c r="A27" s="21"/>
      <c r="B27" s="10" t="s">
        <v>36</v>
      </c>
      <c r="C27" s="7" t="s">
        <v>74</v>
      </c>
      <c r="D27" s="13">
        <v>74</v>
      </c>
      <c r="E27" s="13">
        <v>7</v>
      </c>
      <c r="F27" s="13">
        <v>8</v>
      </c>
      <c r="G27" s="13">
        <v>8</v>
      </c>
      <c r="H27" s="13">
        <v>12</v>
      </c>
      <c r="I27" s="13">
        <v>7</v>
      </c>
      <c r="J27" s="13">
        <v>6</v>
      </c>
      <c r="K27" s="13">
        <v>5</v>
      </c>
      <c r="L27" s="13">
        <v>7</v>
      </c>
      <c r="M27" s="13">
        <v>6</v>
      </c>
      <c r="N27" s="13">
        <v>3</v>
      </c>
      <c r="O27" s="13">
        <v>2</v>
      </c>
      <c r="P27" s="8">
        <v>145</v>
      </c>
      <c r="Q27" s="14"/>
    </row>
    <row r="28" spans="1:17" ht="31.5">
      <c r="A28" s="20" t="s">
        <v>23</v>
      </c>
      <c r="B28" s="9" t="s">
        <v>58</v>
      </c>
      <c r="C28" s="7" t="s">
        <v>73</v>
      </c>
      <c r="D28" s="13">
        <v>25</v>
      </c>
      <c r="E28" s="13">
        <v>6</v>
      </c>
      <c r="F28" s="13">
        <v>9</v>
      </c>
      <c r="G28" s="13">
        <v>5</v>
      </c>
      <c r="H28" s="13">
        <v>3</v>
      </c>
      <c r="I28" s="13">
        <v>4</v>
      </c>
      <c r="J28" s="13">
        <v>6</v>
      </c>
      <c r="K28" s="13">
        <v>5</v>
      </c>
      <c r="L28" s="13">
        <v>3</v>
      </c>
      <c r="M28" s="13">
        <v>3</v>
      </c>
      <c r="N28" s="13">
        <v>2</v>
      </c>
      <c r="O28" s="13">
        <v>2</v>
      </c>
      <c r="P28" s="8">
        <v>73</v>
      </c>
      <c r="Q28" s="15">
        <f t="shared" ref="Q28" si="11">P28+P29</f>
        <v>156</v>
      </c>
    </row>
    <row r="29" spans="1:17" ht="31.5">
      <c r="A29" s="21"/>
      <c r="B29" s="10" t="s">
        <v>37</v>
      </c>
      <c r="C29" s="7" t="s">
        <v>74</v>
      </c>
      <c r="D29" s="13">
        <v>31</v>
      </c>
      <c r="E29" s="13">
        <v>3</v>
      </c>
      <c r="F29" s="13">
        <v>4</v>
      </c>
      <c r="G29" s="13">
        <v>7</v>
      </c>
      <c r="H29" s="13">
        <v>7</v>
      </c>
      <c r="I29" s="13">
        <v>8</v>
      </c>
      <c r="J29" s="13">
        <v>8</v>
      </c>
      <c r="K29" s="13">
        <v>6</v>
      </c>
      <c r="L29" s="13">
        <v>3</v>
      </c>
      <c r="M29" s="13">
        <v>1</v>
      </c>
      <c r="N29" s="13">
        <v>2</v>
      </c>
      <c r="O29" s="13">
        <v>3</v>
      </c>
      <c r="P29" s="8">
        <v>83</v>
      </c>
      <c r="Q29" s="14"/>
    </row>
    <row r="30" spans="1:17" ht="31.5">
      <c r="A30" s="20" t="s">
        <v>24</v>
      </c>
      <c r="B30" s="12" t="s">
        <v>86</v>
      </c>
      <c r="C30" s="7" t="s">
        <v>73</v>
      </c>
      <c r="D30" s="13">
        <v>26</v>
      </c>
      <c r="E30" s="13">
        <v>4</v>
      </c>
      <c r="F30" s="13">
        <v>4</v>
      </c>
      <c r="G30" s="13">
        <v>6</v>
      </c>
      <c r="H30" s="13">
        <v>6</v>
      </c>
      <c r="I30" s="13">
        <v>4</v>
      </c>
      <c r="J30" s="13">
        <v>5</v>
      </c>
      <c r="K30" s="13">
        <v>1</v>
      </c>
      <c r="L30" s="13">
        <v>2</v>
      </c>
      <c r="M30" s="13">
        <v>0</v>
      </c>
      <c r="N30" s="13">
        <v>0</v>
      </c>
      <c r="O30" s="13">
        <v>1</v>
      </c>
      <c r="P30" s="8">
        <v>59</v>
      </c>
      <c r="Q30" s="15">
        <f t="shared" ref="Q30" si="12">P30+P31</f>
        <v>133</v>
      </c>
    </row>
    <row r="31" spans="1:17" ht="31.5">
      <c r="A31" s="21"/>
      <c r="B31" s="10" t="s">
        <v>88</v>
      </c>
      <c r="C31" s="7" t="s">
        <v>74</v>
      </c>
      <c r="D31" s="13">
        <v>24</v>
      </c>
      <c r="E31" s="13">
        <v>5</v>
      </c>
      <c r="F31" s="13">
        <v>6</v>
      </c>
      <c r="G31" s="13">
        <v>7</v>
      </c>
      <c r="H31" s="13">
        <v>10</v>
      </c>
      <c r="I31" s="13">
        <v>8</v>
      </c>
      <c r="J31" s="13">
        <v>3</v>
      </c>
      <c r="K31" s="13">
        <v>2</v>
      </c>
      <c r="L31" s="13">
        <v>3</v>
      </c>
      <c r="M31" s="13">
        <v>3</v>
      </c>
      <c r="N31" s="13">
        <v>3</v>
      </c>
      <c r="O31" s="13">
        <v>0</v>
      </c>
      <c r="P31" s="8">
        <v>74</v>
      </c>
      <c r="Q31" s="14"/>
    </row>
    <row r="32" spans="1:17" ht="31.5">
      <c r="A32" s="20" t="s">
        <v>25</v>
      </c>
      <c r="B32" s="9" t="s">
        <v>59</v>
      </c>
      <c r="C32" s="7" t="s">
        <v>73</v>
      </c>
      <c r="D32" s="13">
        <v>31</v>
      </c>
      <c r="E32" s="13">
        <v>1</v>
      </c>
      <c r="F32" s="13">
        <v>4</v>
      </c>
      <c r="G32" s="13">
        <v>3</v>
      </c>
      <c r="H32" s="13">
        <v>1</v>
      </c>
      <c r="I32" s="13">
        <v>8</v>
      </c>
      <c r="J32" s="13">
        <v>5</v>
      </c>
      <c r="K32" s="13">
        <v>1</v>
      </c>
      <c r="L32" s="13">
        <v>2</v>
      </c>
      <c r="M32" s="13">
        <v>2</v>
      </c>
      <c r="N32" s="13">
        <v>1</v>
      </c>
      <c r="O32" s="13">
        <v>1</v>
      </c>
      <c r="P32" s="8">
        <v>60</v>
      </c>
      <c r="Q32" s="15">
        <f t="shared" ref="Q32" si="13">P32+P33</f>
        <v>128</v>
      </c>
    </row>
    <row r="33" spans="1:17" ht="31.5">
      <c r="A33" s="21"/>
      <c r="B33" s="10" t="s">
        <v>38</v>
      </c>
      <c r="C33" s="7" t="s">
        <v>74</v>
      </c>
      <c r="D33" s="13">
        <v>29</v>
      </c>
      <c r="E33" s="13">
        <v>4</v>
      </c>
      <c r="F33" s="13">
        <v>5</v>
      </c>
      <c r="G33" s="13">
        <v>1</v>
      </c>
      <c r="H33" s="13">
        <v>10</v>
      </c>
      <c r="I33" s="13">
        <v>9</v>
      </c>
      <c r="J33" s="13">
        <v>3</v>
      </c>
      <c r="K33" s="13">
        <v>2</v>
      </c>
      <c r="L33" s="13">
        <v>2</v>
      </c>
      <c r="M33" s="13">
        <v>1</v>
      </c>
      <c r="N33" s="13">
        <v>2</v>
      </c>
      <c r="O33" s="13">
        <v>0</v>
      </c>
      <c r="P33" s="8">
        <v>68</v>
      </c>
      <c r="Q33" s="14"/>
    </row>
    <row r="34" spans="1:17" ht="31.5">
      <c r="A34" s="14" t="s">
        <v>26</v>
      </c>
      <c r="B34" s="12" t="s">
        <v>87</v>
      </c>
      <c r="C34" s="7" t="s">
        <v>46</v>
      </c>
      <c r="D34" s="13">
        <v>35</v>
      </c>
      <c r="E34" s="13">
        <v>4</v>
      </c>
      <c r="F34" s="13">
        <v>0</v>
      </c>
      <c r="G34" s="13">
        <v>8</v>
      </c>
      <c r="H34" s="13">
        <v>13</v>
      </c>
      <c r="I34" s="13">
        <v>14</v>
      </c>
      <c r="J34" s="13">
        <v>7</v>
      </c>
      <c r="K34" s="13">
        <v>5</v>
      </c>
      <c r="L34" s="13">
        <v>2</v>
      </c>
      <c r="M34" s="13">
        <v>1</v>
      </c>
      <c r="N34" s="13">
        <v>5</v>
      </c>
      <c r="O34" s="13">
        <v>2</v>
      </c>
      <c r="P34" s="8">
        <v>96</v>
      </c>
      <c r="Q34" s="15">
        <f t="shared" ref="Q34" si="14">P34+P35</f>
        <v>190</v>
      </c>
    </row>
    <row r="35" spans="1:17" ht="31.5">
      <c r="A35" s="14"/>
      <c r="B35" s="10" t="s">
        <v>89</v>
      </c>
      <c r="C35" s="7" t="s">
        <v>47</v>
      </c>
      <c r="D35" s="13">
        <v>29</v>
      </c>
      <c r="E35" s="13">
        <v>4</v>
      </c>
      <c r="F35" s="13">
        <v>9</v>
      </c>
      <c r="G35" s="13">
        <v>12</v>
      </c>
      <c r="H35" s="13">
        <v>13</v>
      </c>
      <c r="I35" s="13">
        <v>10</v>
      </c>
      <c r="J35" s="13">
        <v>2</v>
      </c>
      <c r="K35" s="13">
        <v>5</v>
      </c>
      <c r="L35" s="13">
        <v>5</v>
      </c>
      <c r="M35" s="13">
        <v>1</v>
      </c>
      <c r="N35" s="13">
        <v>2</v>
      </c>
      <c r="O35" s="13">
        <v>2</v>
      </c>
      <c r="P35" s="8">
        <v>94</v>
      </c>
      <c r="Q35" s="14"/>
    </row>
    <row r="36" spans="1:17" ht="31.5">
      <c r="A36" s="14" t="s">
        <v>27</v>
      </c>
      <c r="B36" s="9" t="s">
        <v>60</v>
      </c>
      <c r="C36" s="7" t="s">
        <v>73</v>
      </c>
      <c r="D36" s="13">
        <v>23</v>
      </c>
      <c r="E36" s="13">
        <v>6</v>
      </c>
      <c r="F36" s="13">
        <v>10</v>
      </c>
      <c r="G36" s="13">
        <v>6</v>
      </c>
      <c r="H36" s="13">
        <v>5</v>
      </c>
      <c r="I36" s="13">
        <v>6</v>
      </c>
      <c r="J36" s="13">
        <v>11</v>
      </c>
      <c r="K36" s="13">
        <v>4</v>
      </c>
      <c r="L36" s="13">
        <v>5</v>
      </c>
      <c r="M36" s="13">
        <v>5</v>
      </c>
      <c r="N36" s="13">
        <v>1</v>
      </c>
      <c r="O36" s="13">
        <v>1</v>
      </c>
      <c r="P36" s="8">
        <v>83</v>
      </c>
      <c r="Q36" s="15">
        <f t="shared" ref="Q36:Q48" si="15">P36+P37</f>
        <v>174</v>
      </c>
    </row>
    <row r="37" spans="1:17" ht="31.5">
      <c r="A37" s="14"/>
      <c r="B37" s="10" t="s">
        <v>39</v>
      </c>
      <c r="C37" s="7" t="s">
        <v>74</v>
      </c>
      <c r="D37" s="13">
        <v>24</v>
      </c>
      <c r="E37" s="13">
        <v>5</v>
      </c>
      <c r="F37" s="13">
        <v>5</v>
      </c>
      <c r="G37" s="13">
        <v>11</v>
      </c>
      <c r="H37" s="13">
        <v>15</v>
      </c>
      <c r="I37" s="13">
        <v>5</v>
      </c>
      <c r="J37" s="13">
        <v>3</v>
      </c>
      <c r="K37" s="13">
        <v>7</v>
      </c>
      <c r="L37" s="13">
        <v>4</v>
      </c>
      <c r="M37" s="13">
        <v>3</v>
      </c>
      <c r="N37" s="13">
        <v>5</v>
      </c>
      <c r="O37" s="13">
        <v>4</v>
      </c>
      <c r="P37" s="8">
        <v>91</v>
      </c>
      <c r="Q37" s="14"/>
    </row>
    <row r="38" spans="1:17" ht="31.5">
      <c r="A38" s="14" t="s">
        <v>28</v>
      </c>
      <c r="B38" s="9" t="s">
        <v>61</v>
      </c>
      <c r="C38" s="7" t="s">
        <v>73</v>
      </c>
      <c r="D38" s="13">
        <v>65</v>
      </c>
      <c r="E38" s="13">
        <v>14</v>
      </c>
      <c r="F38" s="13">
        <v>3</v>
      </c>
      <c r="G38" s="13">
        <v>9</v>
      </c>
      <c r="H38" s="13">
        <v>8</v>
      </c>
      <c r="I38" s="13">
        <v>7</v>
      </c>
      <c r="J38" s="13">
        <v>9</v>
      </c>
      <c r="K38" s="13">
        <v>7</v>
      </c>
      <c r="L38" s="13">
        <v>11</v>
      </c>
      <c r="M38" s="13">
        <v>13</v>
      </c>
      <c r="N38" s="13">
        <v>18</v>
      </c>
      <c r="O38" s="13">
        <v>10</v>
      </c>
      <c r="P38" s="8">
        <v>174</v>
      </c>
      <c r="Q38" s="15">
        <f t="shared" si="15"/>
        <v>348</v>
      </c>
    </row>
    <row r="39" spans="1:17" ht="31.5">
      <c r="A39" s="14"/>
      <c r="B39" s="10" t="s">
        <v>40</v>
      </c>
      <c r="C39" s="7" t="s">
        <v>74</v>
      </c>
      <c r="D39" s="13">
        <v>46</v>
      </c>
      <c r="E39" s="13">
        <v>10</v>
      </c>
      <c r="F39" s="13">
        <v>5</v>
      </c>
      <c r="G39" s="13">
        <v>11</v>
      </c>
      <c r="H39" s="13">
        <v>11</v>
      </c>
      <c r="I39" s="13">
        <v>22</v>
      </c>
      <c r="J39" s="13">
        <v>15</v>
      </c>
      <c r="K39" s="13">
        <v>14</v>
      </c>
      <c r="L39" s="13">
        <v>11</v>
      </c>
      <c r="M39" s="13">
        <v>15</v>
      </c>
      <c r="N39" s="13">
        <v>8</v>
      </c>
      <c r="O39" s="13">
        <v>6</v>
      </c>
      <c r="P39" s="8">
        <v>174</v>
      </c>
      <c r="Q39" s="14"/>
    </row>
    <row r="40" spans="1:17" ht="31.5">
      <c r="A40" s="14" t="s">
        <v>29</v>
      </c>
      <c r="B40" s="9" t="s">
        <v>62</v>
      </c>
      <c r="C40" s="7" t="s">
        <v>73</v>
      </c>
      <c r="D40" s="13">
        <v>22</v>
      </c>
      <c r="E40" s="13">
        <v>4</v>
      </c>
      <c r="F40" s="13">
        <v>3</v>
      </c>
      <c r="G40" s="13">
        <v>4</v>
      </c>
      <c r="H40" s="13">
        <v>1</v>
      </c>
      <c r="I40" s="13">
        <v>4</v>
      </c>
      <c r="J40" s="13">
        <v>3</v>
      </c>
      <c r="K40" s="13">
        <v>3</v>
      </c>
      <c r="L40" s="13">
        <v>2</v>
      </c>
      <c r="M40" s="13">
        <v>0</v>
      </c>
      <c r="N40" s="13">
        <v>0</v>
      </c>
      <c r="O40" s="13">
        <v>1</v>
      </c>
      <c r="P40" s="8">
        <v>47</v>
      </c>
      <c r="Q40" s="15">
        <f t="shared" si="15"/>
        <v>100</v>
      </c>
    </row>
    <row r="41" spans="1:17" ht="31.5">
      <c r="A41" s="14"/>
      <c r="B41" s="10" t="s">
        <v>41</v>
      </c>
      <c r="C41" s="7" t="s">
        <v>74</v>
      </c>
      <c r="D41" s="13">
        <v>24</v>
      </c>
      <c r="E41" s="13">
        <v>7</v>
      </c>
      <c r="F41" s="13">
        <v>2</v>
      </c>
      <c r="G41" s="13">
        <v>2</v>
      </c>
      <c r="H41" s="13">
        <v>5</v>
      </c>
      <c r="I41" s="13">
        <v>6</v>
      </c>
      <c r="J41" s="13">
        <v>2</v>
      </c>
      <c r="K41" s="13">
        <v>2</v>
      </c>
      <c r="L41" s="13">
        <v>3</v>
      </c>
      <c r="M41" s="13">
        <v>0</v>
      </c>
      <c r="N41" s="13">
        <v>0</v>
      </c>
      <c r="O41" s="13">
        <v>0</v>
      </c>
      <c r="P41" s="8">
        <v>53</v>
      </c>
      <c r="Q41" s="14"/>
    </row>
    <row r="42" spans="1:17" ht="31.5">
      <c r="A42" s="14" t="s">
        <v>30</v>
      </c>
      <c r="B42" s="9" t="s">
        <v>63</v>
      </c>
      <c r="C42" s="7" t="s">
        <v>73</v>
      </c>
      <c r="D42" s="13">
        <v>42</v>
      </c>
      <c r="E42" s="13">
        <v>7</v>
      </c>
      <c r="F42" s="13">
        <v>2</v>
      </c>
      <c r="G42" s="13">
        <v>4</v>
      </c>
      <c r="H42" s="13">
        <v>4</v>
      </c>
      <c r="I42" s="13">
        <v>1</v>
      </c>
      <c r="J42" s="13">
        <v>4</v>
      </c>
      <c r="K42" s="13">
        <v>1</v>
      </c>
      <c r="L42" s="13">
        <v>2</v>
      </c>
      <c r="M42" s="13">
        <v>7</v>
      </c>
      <c r="N42" s="13">
        <v>1</v>
      </c>
      <c r="O42" s="13">
        <v>6</v>
      </c>
      <c r="P42" s="8">
        <v>81</v>
      </c>
      <c r="Q42" s="15">
        <f t="shared" si="15"/>
        <v>177</v>
      </c>
    </row>
    <row r="43" spans="1:17" ht="31.5">
      <c r="A43" s="14"/>
      <c r="B43" s="10" t="s">
        <v>42</v>
      </c>
      <c r="C43" s="7" t="s">
        <v>74</v>
      </c>
      <c r="D43" s="13">
        <v>38</v>
      </c>
      <c r="E43" s="13">
        <v>8</v>
      </c>
      <c r="F43" s="13">
        <v>3</v>
      </c>
      <c r="G43" s="13">
        <v>8</v>
      </c>
      <c r="H43" s="13">
        <v>5</v>
      </c>
      <c r="I43" s="13">
        <v>5</v>
      </c>
      <c r="J43" s="13">
        <v>7</v>
      </c>
      <c r="K43" s="13">
        <v>8</v>
      </c>
      <c r="L43" s="13">
        <v>5</v>
      </c>
      <c r="M43" s="13">
        <v>4</v>
      </c>
      <c r="N43" s="13">
        <v>2</v>
      </c>
      <c r="O43" s="13">
        <v>3</v>
      </c>
      <c r="P43" s="8">
        <v>96</v>
      </c>
      <c r="Q43" s="14"/>
    </row>
    <row r="44" spans="1:17" ht="31.5">
      <c r="A44" s="14" t="s">
        <v>31</v>
      </c>
      <c r="B44" s="9" t="s">
        <v>64</v>
      </c>
      <c r="C44" s="7" t="s">
        <v>73</v>
      </c>
      <c r="D44" s="13">
        <v>35</v>
      </c>
      <c r="E44" s="13">
        <v>6</v>
      </c>
      <c r="F44" s="13">
        <v>3</v>
      </c>
      <c r="G44" s="13">
        <v>0</v>
      </c>
      <c r="H44" s="13">
        <v>9</v>
      </c>
      <c r="I44" s="13">
        <v>1</v>
      </c>
      <c r="J44" s="13">
        <v>10</v>
      </c>
      <c r="K44" s="13">
        <v>4</v>
      </c>
      <c r="L44" s="13">
        <v>0</v>
      </c>
      <c r="M44" s="13">
        <v>3</v>
      </c>
      <c r="N44" s="13">
        <v>0</v>
      </c>
      <c r="O44" s="13">
        <v>1</v>
      </c>
      <c r="P44" s="8">
        <v>72</v>
      </c>
      <c r="Q44" s="15">
        <f t="shared" si="15"/>
        <v>147</v>
      </c>
    </row>
    <row r="45" spans="1:17" ht="31.5">
      <c r="A45" s="14"/>
      <c r="B45" s="10" t="s">
        <v>43</v>
      </c>
      <c r="C45" s="7" t="s">
        <v>74</v>
      </c>
      <c r="D45" s="13">
        <v>31</v>
      </c>
      <c r="E45" s="13">
        <v>8</v>
      </c>
      <c r="F45" s="13">
        <v>4</v>
      </c>
      <c r="G45" s="13">
        <v>3</v>
      </c>
      <c r="H45" s="13">
        <v>5</v>
      </c>
      <c r="I45" s="13">
        <v>8</v>
      </c>
      <c r="J45" s="13">
        <v>5</v>
      </c>
      <c r="K45" s="13">
        <v>3</v>
      </c>
      <c r="L45" s="13">
        <v>5</v>
      </c>
      <c r="M45" s="13">
        <v>3</v>
      </c>
      <c r="N45" s="13">
        <v>0</v>
      </c>
      <c r="O45" s="13">
        <v>0</v>
      </c>
      <c r="P45" s="8">
        <v>75</v>
      </c>
      <c r="Q45" s="14"/>
    </row>
    <row r="46" spans="1:17" ht="31.5">
      <c r="A46" s="14" t="s">
        <v>90</v>
      </c>
      <c r="B46" s="9" t="s">
        <v>65</v>
      </c>
      <c r="C46" s="7" t="s">
        <v>73</v>
      </c>
      <c r="D46" s="13">
        <v>28</v>
      </c>
      <c r="E46" s="13">
        <v>5</v>
      </c>
      <c r="F46" s="13">
        <v>3</v>
      </c>
      <c r="G46" s="13">
        <v>5</v>
      </c>
      <c r="H46" s="13">
        <v>3</v>
      </c>
      <c r="I46" s="13">
        <v>4</v>
      </c>
      <c r="J46" s="13">
        <v>2</v>
      </c>
      <c r="K46" s="13">
        <v>4</v>
      </c>
      <c r="L46" s="13">
        <v>4</v>
      </c>
      <c r="M46" s="13">
        <v>2</v>
      </c>
      <c r="N46" s="13">
        <v>3</v>
      </c>
      <c r="O46" s="13">
        <v>3</v>
      </c>
      <c r="P46" s="8">
        <v>66</v>
      </c>
      <c r="Q46" s="15">
        <f t="shared" si="15"/>
        <v>163</v>
      </c>
    </row>
    <row r="47" spans="1:17" ht="31.5">
      <c r="A47" s="14"/>
      <c r="B47" s="10" t="s">
        <v>44</v>
      </c>
      <c r="C47" s="7" t="s">
        <v>74</v>
      </c>
      <c r="D47" s="13">
        <v>32</v>
      </c>
      <c r="E47" s="13">
        <v>12</v>
      </c>
      <c r="F47" s="13">
        <v>5</v>
      </c>
      <c r="G47" s="13">
        <v>4</v>
      </c>
      <c r="H47" s="13">
        <v>11</v>
      </c>
      <c r="I47" s="13">
        <v>7</v>
      </c>
      <c r="J47" s="13">
        <v>5</v>
      </c>
      <c r="K47" s="13">
        <v>6</v>
      </c>
      <c r="L47" s="13">
        <v>4</v>
      </c>
      <c r="M47" s="13">
        <v>4</v>
      </c>
      <c r="N47" s="13">
        <v>1</v>
      </c>
      <c r="O47" s="13">
        <v>6</v>
      </c>
      <c r="P47" s="8">
        <v>97</v>
      </c>
      <c r="Q47" s="14"/>
    </row>
    <row r="48" spans="1:17" ht="31.5">
      <c r="A48" s="14" t="s">
        <v>91</v>
      </c>
      <c r="B48" s="9" t="s">
        <v>66</v>
      </c>
      <c r="C48" s="7" t="s">
        <v>73</v>
      </c>
      <c r="D48" s="13">
        <v>40</v>
      </c>
      <c r="E48" s="13">
        <v>9</v>
      </c>
      <c r="F48" s="13">
        <v>8</v>
      </c>
      <c r="G48" s="13">
        <v>6</v>
      </c>
      <c r="H48" s="13">
        <v>6</v>
      </c>
      <c r="I48" s="13">
        <v>8</v>
      </c>
      <c r="J48" s="13">
        <v>3</v>
      </c>
      <c r="K48" s="13">
        <v>4</v>
      </c>
      <c r="L48" s="13">
        <v>4</v>
      </c>
      <c r="M48" s="13">
        <v>2</v>
      </c>
      <c r="N48" s="13">
        <v>2</v>
      </c>
      <c r="O48" s="13">
        <v>1</v>
      </c>
      <c r="P48" s="8">
        <v>93</v>
      </c>
      <c r="Q48" s="15">
        <f t="shared" si="15"/>
        <v>196</v>
      </c>
    </row>
    <row r="49" spans="1:17" ht="31.5" customHeight="1">
      <c r="A49" s="14"/>
      <c r="B49" s="10" t="s">
        <v>45</v>
      </c>
      <c r="C49" s="7" t="s">
        <v>74</v>
      </c>
      <c r="D49" s="13">
        <v>41</v>
      </c>
      <c r="E49" s="13">
        <v>4</v>
      </c>
      <c r="F49" s="13">
        <v>5</v>
      </c>
      <c r="G49" s="13">
        <v>4</v>
      </c>
      <c r="H49" s="13">
        <v>11</v>
      </c>
      <c r="I49" s="13">
        <v>12</v>
      </c>
      <c r="J49" s="13">
        <v>5</v>
      </c>
      <c r="K49" s="13">
        <v>6</v>
      </c>
      <c r="L49" s="13">
        <v>7</v>
      </c>
      <c r="M49" s="13">
        <v>3</v>
      </c>
      <c r="N49" s="13">
        <v>4</v>
      </c>
      <c r="O49" s="13">
        <v>1</v>
      </c>
      <c r="P49" s="8">
        <v>103</v>
      </c>
      <c r="Q49" s="14"/>
    </row>
    <row r="50" spans="1:17" ht="58.5" customHeight="1">
      <c r="A50" s="22" t="s">
        <v>72</v>
      </c>
      <c r="B50" s="23"/>
      <c r="C50" s="23"/>
      <c r="D50" s="4">
        <f>SUM(D4:D49)</f>
        <v>1706</v>
      </c>
      <c r="E50" s="4">
        <f t="shared" ref="E50:Q50" si="16">SUM(E4:E49)</f>
        <v>350</v>
      </c>
      <c r="F50" s="4">
        <f t="shared" si="16"/>
        <v>293</v>
      </c>
      <c r="G50" s="4">
        <f t="shared" si="16"/>
        <v>310</v>
      </c>
      <c r="H50" s="4">
        <f t="shared" si="16"/>
        <v>357</v>
      </c>
      <c r="I50" s="4">
        <f t="shared" si="16"/>
        <v>363</v>
      </c>
      <c r="J50" s="4">
        <f t="shared" si="16"/>
        <v>319</v>
      </c>
      <c r="K50" s="4">
        <f t="shared" si="16"/>
        <v>272</v>
      </c>
      <c r="L50" s="4">
        <f t="shared" si="16"/>
        <v>210</v>
      </c>
      <c r="M50" s="4">
        <f t="shared" si="16"/>
        <v>191</v>
      </c>
      <c r="N50" s="4">
        <f t="shared" si="16"/>
        <v>125</v>
      </c>
      <c r="O50" s="4">
        <f t="shared" si="16"/>
        <v>135</v>
      </c>
      <c r="P50" s="5" t="s">
        <v>81</v>
      </c>
      <c r="Q50" s="6">
        <f t="shared" si="16"/>
        <v>4631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4">
    <mergeCell ref="A42:A43"/>
    <mergeCell ref="Q42:Q43"/>
    <mergeCell ref="A50:C50"/>
    <mergeCell ref="A44:A45"/>
    <mergeCell ref="Q44:Q45"/>
    <mergeCell ref="A46:A47"/>
    <mergeCell ref="Q46:Q47"/>
    <mergeCell ref="A48:A49"/>
    <mergeCell ref="Q48:Q49"/>
    <mergeCell ref="A36:A37"/>
    <mergeCell ref="Q36:Q37"/>
    <mergeCell ref="A38:A39"/>
    <mergeCell ref="Q38:Q39"/>
    <mergeCell ref="A40:A41"/>
    <mergeCell ref="Q40:Q41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Q12:Q13"/>
    <mergeCell ref="A14:A15"/>
    <mergeCell ref="Q14:Q15"/>
    <mergeCell ref="A10:A11"/>
    <mergeCell ref="Q10:Q11"/>
    <mergeCell ref="A34:A35"/>
    <mergeCell ref="Q34:Q35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2:A1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17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</vt:lpstr>
      <vt:lpstr>F!Print_Titles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2017-07-31T09:49:40Z</dcterms:modified>
</cp:coreProperties>
</file>