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M" sheetId="16" r:id="rId1"/>
  </sheets>
  <definedNames>
    <definedName name="_xlnm.Print_Area" localSheetId="0">M!$A:$Q</definedName>
    <definedName name="_xlnm.Print_Titles" localSheetId="0">M!$1:$2</definedName>
  </definedNames>
  <calcPr calcId="145621"/>
</workbook>
</file>

<file path=xl/calcChain.xml><?xml version="1.0" encoding="utf-8"?>
<calcChain xmlns="http://schemas.openxmlformats.org/spreadsheetml/2006/main">
  <c r="E73" i="16" l="1"/>
  <c r="F73" i="16"/>
  <c r="G73" i="16"/>
  <c r="H73" i="16"/>
  <c r="I73" i="16"/>
  <c r="J73" i="16"/>
  <c r="K73" i="16"/>
  <c r="L73" i="16"/>
  <c r="M73" i="16"/>
  <c r="N73" i="16"/>
  <c r="O73" i="16"/>
  <c r="D73" i="16"/>
  <c r="P72" i="16" l="1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P3" i="16"/>
  <c r="Q3" i="16" l="1"/>
  <c r="Q11" i="16"/>
  <c r="Q19" i="16"/>
  <c r="Q27" i="16"/>
  <c r="Q35" i="16"/>
  <c r="Q43" i="16"/>
  <c r="Q51" i="16"/>
  <c r="Q59" i="16"/>
  <c r="Q67" i="16"/>
  <c r="Q7" i="16"/>
  <c r="Q15" i="16"/>
  <c r="Q23" i="16"/>
  <c r="Q31" i="16"/>
  <c r="Q39" i="16"/>
  <c r="Q47" i="16"/>
  <c r="Q55" i="16"/>
  <c r="Q63" i="16"/>
  <c r="Q71" i="16"/>
  <c r="Q9" i="16"/>
  <c r="Q17" i="16"/>
  <c r="Q25" i="16"/>
  <c r="Q33" i="16"/>
  <c r="Q41" i="16"/>
  <c r="Q49" i="16"/>
  <c r="Q57" i="16"/>
  <c r="Q65" i="16"/>
  <c r="Q5" i="16"/>
  <c r="Q13" i="16"/>
  <c r="Q21" i="16"/>
  <c r="Q29" i="16"/>
  <c r="Q37" i="16"/>
  <c r="Q45" i="16"/>
  <c r="Q53" i="16"/>
  <c r="Q61" i="16"/>
  <c r="Q69" i="16"/>
  <c r="Q73" i="16" l="1"/>
</calcChain>
</file>

<file path=xl/sharedStrings.xml><?xml version="1.0" encoding="utf-8"?>
<sst xmlns="http://schemas.openxmlformats.org/spreadsheetml/2006/main" count="160" uniqueCount="92">
  <si>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</si>
  <si>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</si>
  <si>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</si>
  <si>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</si>
  <si>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</si>
  <si>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</si>
  <si>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</si>
  <si>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</si>
  <si>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</si>
  <si>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</si>
  <si>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</si>
  <si>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</si>
  <si>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</si>
  <si>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</si>
  <si>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</si>
  <si>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</si>
  <si>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</si>
  <si>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</si>
  <si>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</si>
  <si>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</si>
  <si>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</si>
  <si>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</si>
  <si>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</si>
  <si>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</si>
  <si>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</si>
  <si>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</si>
  <si>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</si>
  <si>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</si>
  <si>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</si>
  <si>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</si>
  <si>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</si>
  <si>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</si>
  <si>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</si>
  <si>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</si>
  <si>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</si>
  <si>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</si>
  <si>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</si>
  <si>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</si>
  <si>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</si>
  <si>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</si>
  <si>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</si>
  <si>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</si>
  <si>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</si>
  <si>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</si>
  <si>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</si>
  <si>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</si>
  <si>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</si>
  <si>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</si>
  <si>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M01</t>
    <phoneticPr fontId="3" type="noConversion"/>
  </si>
  <si>
    <t>M02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</si>
  <si>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</si>
  <si>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</si>
  <si>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</si>
  <si>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</si>
  <si>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</si>
  <si>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</si>
  <si>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</si>
  <si>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豐年  
 Fung Nin</t>
  </si>
  <si>
    <t>水邊  
 Shui Pin</t>
  </si>
  <si>
    <t>南屏  
 Nam Ping</t>
  </si>
  <si>
    <t>北朗  
 Pek Long</t>
  </si>
  <si>
    <t>元朗中心  
 Yuen Long Centre</t>
  </si>
  <si>
    <t>元龍  
 Yuen Lung</t>
  </si>
  <si>
    <t>鳳翔  
 Fung Cheung</t>
  </si>
  <si>
    <t>十八鄉東  
 Shap Pat Heung East</t>
  </si>
  <si>
    <t>十八鄉中  
 Shap Pat Heung Central</t>
  </si>
  <si>
    <t>十八鄉西  
 Shap Pat Heung West</t>
  </si>
  <si>
    <t>屏山南  
 Ping Shan South</t>
  </si>
  <si>
    <t>屏山中  
 Ping Shan Central</t>
  </si>
  <si>
    <t>屏山北  
 Ping Shan North</t>
  </si>
  <si>
    <t>廈村  
 Ha Tsuen</t>
  </si>
  <si>
    <t>天盛  
 Tin Shing</t>
  </si>
  <si>
    <t>瑞愛  
 Shui Oi</t>
  </si>
  <si>
    <t>瑞華  
 Shui Wah</t>
  </si>
  <si>
    <t>頌華  
 Chung Wah</t>
  </si>
  <si>
    <t>悅恩  
 Yuet Yan</t>
  </si>
  <si>
    <t>富恩  
 Fu Yan</t>
  </si>
  <si>
    <t>逸澤  
 Yat Chak</t>
  </si>
  <si>
    <t>天恒  
 Tin Heng</t>
  </si>
  <si>
    <t>宏逸  
 Wang Yat</t>
  </si>
  <si>
    <t>晴景  
 Ching King</t>
  </si>
  <si>
    <t>嘉湖北  
 Kingswood North</t>
  </si>
  <si>
    <t>慈祐  
 Tsz Yau</t>
  </si>
  <si>
    <t>耀祐  
 Yiu Yau</t>
  </si>
  <si>
    <t>天耀  
 Tin Yiu</t>
  </si>
  <si>
    <t>嘉湖南  
 Kingswood South</t>
  </si>
  <si>
    <t>頌栢  
 Chung Pak</t>
  </si>
  <si>
    <t>錦綉花園  
 Fairview Park</t>
  </si>
  <si>
    <t>新田  
 San Tin</t>
  </si>
  <si>
    <t>錦田  
 Kam Tin</t>
  </si>
  <si>
    <t>八鄉北  
 Pat Heung North</t>
  </si>
  <si>
    <t>八鄉南  
 Pat Heung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</si>
</sst>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>
    <pageSetUpPr fitToPage="1"/>
  </sheetPr>
  <dimension ref="A1:Q73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52</v>
      </c>
      <c r="B1" s="16" t="s">
        <v>51</v>
      </c>
      <c r="C1" s="16" t="s">
        <v>50</v>
      </c>
      <c r="D1" s="13" t="s">
        <v>45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6" t="s">
        <v>56</v>
      </c>
      <c r="Q1" s="16" t="s">
        <v>54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0" t="s">
        <v>48</v>
      </c>
      <c r="B3" s="10" t="s">
        <v>57</v>
      </c>
      <c r="C3" s="2" t="s">
        <v>46</v>
      </c>
      <c r="D3" s="4">
        <v>152</v>
      </c>
      <c r="E3" s="4">
        <v>370</v>
      </c>
      <c r="F3" s="5">
        <v>383</v>
      </c>
      <c r="G3" s="5">
        <v>355</v>
      </c>
      <c r="H3" s="5">
        <v>313</v>
      </c>
      <c r="I3" s="5">
        <v>306</v>
      </c>
      <c r="J3" s="5">
        <v>363</v>
      </c>
      <c r="K3" s="5">
        <v>531</v>
      </c>
      <c r="L3" s="5">
        <v>539</v>
      </c>
      <c r="M3" s="5">
        <v>375</v>
      </c>
      <c r="N3" s="5">
        <v>267</v>
      </c>
      <c r="O3" s="5">
        <v>510</v>
      </c>
      <c r="P3" s="4">
        <f>SUM(D3:O3)</f>
        <v>4464</v>
      </c>
      <c r="Q3" s="11">
        <f>SUM(P3,P4)</f>
        <v>9001</v>
      </c>
    </row>
    <row r="4" spans="1:17" customFormat="1" ht="27">
      <c r="A4" s="10"/>
      <c r="B4" s="10"/>
      <c r="C4" s="2" t="s">
        <v>47</v>
      </c>
      <c r="D4" s="5">
        <v>146</v>
      </c>
      <c r="E4" s="5">
        <v>364</v>
      </c>
      <c r="F4" s="5">
        <v>365</v>
      </c>
      <c r="G4" s="5">
        <v>359</v>
      </c>
      <c r="H4" s="5">
        <v>335</v>
      </c>
      <c r="I4" s="5">
        <v>349</v>
      </c>
      <c r="J4" s="5">
        <v>452</v>
      </c>
      <c r="K4" s="5">
        <v>574</v>
      </c>
      <c r="L4" s="5">
        <v>490</v>
      </c>
      <c r="M4" s="5">
        <v>367</v>
      </c>
      <c r="N4" s="5">
        <v>245</v>
      </c>
      <c r="O4" s="5">
        <v>491</v>
      </c>
      <c r="P4" s="4">
        <f t="shared" ref="P4:P28" si="0">SUM(D4:O4)</f>
        <v>4537</v>
      </c>
      <c r="Q4" s="12"/>
    </row>
    <row r="5" spans="1:17" customFormat="1" ht="27">
      <c r="A5" s="10" t="s">
        <v>49</v>
      </c>
      <c r="B5" s="10" t="s">
        <v>58</v>
      </c>
      <c r="C5" s="2" t="s">
        <v>46</v>
      </c>
      <c r="D5" s="5">
        <v>147</v>
      </c>
      <c r="E5" s="5">
        <v>295</v>
      </c>
      <c r="F5" s="5">
        <v>308</v>
      </c>
      <c r="G5" s="5">
        <v>363</v>
      </c>
      <c r="H5" s="5">
        <v>377</v>
      </c>
      <c r="I5" s="5">
        <v>393</v>
      </c>
      <c r="J5" s="5">
        <v>397</v>
      </c>
      <c r="K5" s="5">
        <v>469</v>
      </c>
      <c r="L5" s="5">
        <v>439</v>
      </c>
      <c r="M5" s="5">
        <v>399</v>
      </c>
      <c r="N5" s="5">
        <v>304</v>
      </c>
      <c r="O5" s="5">
        <v>571</v>
      </c>
      <c r="P5" s="4">
        <f t="shared" si="0"/>
        <v>4462</v>
      </c>
      <c r="Q5" s="11">
        <f t="shared" ref="Q5" si="1">SUM(P5,P6)</f>
        <v>9263</v>
      </c>
    </row>
    <row r="6" spans="1:17" customFormat="1" ht="27">
      <c r="A6" s="10"/>
      <c r="B6" s="10"/>
      <c r="C6" s="2" t="s">
        <v>47</v>
      </c>
      <c r="D6" s="5">
        <v>144</v>
      </c>
      <c r="E6" s="5">
        <v>312</v>
      </c>
      <c r="F6" s="5">
        <v>305</v>
      </c>
      <c r="G6" s="5">
        <v>353</v>
      </c>
      <c r="H6" s="5">
        <v>385</v>
      </c>
      <c r="I6" s="5">
        <v>472</v>
      </c>
      <c r="J6" s="5">
        <v>440</v>
      </c>
      <c r="K6" s="5">
        <v>539</v>
      </c>
      <c r="L6" s="5">
        <v>488</v>
      </c>
      <c r="M6" s="5">
        <v>444</v>
      </c>
      <c r="N6" s="5">
        <v>286</v>
      </c>
      <c r="O6" s="5">
        <v>633</v>
      </c>
      <c r="P6" s="4">
        <f t="shared" si="0"/>
        <v>4801</v>
      </c>
      <c r="Q6" s="12"/>
    </row>
    <row r="7" spans="1:17" customFormat="1" ht="27">
      <c r="A7" s="10" t="s">
        <v>12</v>
      </c>
      <c r="B7" s="10" t="s">
        <v>59</v>
      </c>
      <c r="C7" s="2" t="s">
        <v>46</v>
      </c>
      <c r="D7" s="5">
        <v>138</v>
      </c>
      <c r="E7" s="5">
        <v>493</v>
      </c>
      <c r="F7" s="5">
        <v>647</v>
      </c>
      <c r="G7" s="5">
        <v>502</v>
      </c>
      <c r="H7" s="5">
        <v>279</v>
      </c>
      <c r="I7" s="5">
        <v>213</v>
      </c>
      <c r="J7" s="5">
        <v>235</v>
      </c>
      <c r="K7" s="5">
        <v>531</v>
      </c>
      <c r="L7" s="5">
        <v>718</v>
      </c>
      <c r="M7" s="5">
        <v>492</v>
      </c>
      <c r="N7" s="5">
        <v>293</v>
      </c>
      <c r="O7" s="5">
        <v>436</v>
      </c>
      <c r="P7" s="4">
        <f t="shared" si="0"/>
        <v>4977</v>
      </c>
      <c r="Q7" s="11">
        <f t="shared" ref="Q7" si="2">SUM(P7,P8)</f>
        <v>10300</v>
      </c>
    </row>
    <row r="8" spans="1:17" customFormat="1" ht="27">
      <c r="A8" s="10"/>
      <c r="B8" s="10"/>
      <c r="C8" s="2" t="s">
        <v>47</v>
      </c>
      <c r="D8" s="5">
        <v>147</v>
      </c>
      <c r="E8" s="5">
        <v>417</v>
      </c>
      <c r="F8" s="5">
        <v>560</v>
      </c>
      <c r="G8" s="5">
        <v>500</v>
      </c>
      <c r="H8" s="5">
        <v>243</v>
      </c>
      <c r="I8" s="5">
        <v>284</v>
      </c>
      <c r="J8" s="5">
        <v>372</v>
      </c>
      <c r="K8" s="5">
        <v>778</v>
      </c>
      <c r="L8" s="5">
        <v>859</v>
      </c>
      <c r="M8" s="5">
        <v>485</v>
      </c>
      <c r="N8" s="5">
        <v>266</v>
      </c>
      <c r="O8" s="5">
        <v>412</v>
      </c>
      <c r="P8" s="4">
        <f t="shared" si="0"/>
        <v>5323</v>
      </c>
      <c r="Q8" s="12"/>
    </row>
    <row r="9" spans="1:17" customFormat="1" ht="27">
      <c r="A9" s="10" t="s">
        <v>13</v>
      </c>
      <c r="B9" s="10" t="s">
        <v>60</v>
      </c>
      <c r="C9" s="2" t="s">
        <v>46</v>
      </c>
      <c r="D9" s="5">
        <v>134</v>
      </c>
      <c r="E9" s="5">
        <v>375</v>
      </c>
      <c r="F9" s="5">
        <v>452</v>
      </c>
      <c r="G9" s="5">
        <v>606</v>
      </c>
      <c r="H9" s="5">
        <v>433</v>
      </c>
      <c r="I9" s="5">
        <v>407</v>
      </c>
      <c r="J9" s="5">
        <v>291</v>
      </c>
      <c r="K9" s="5">
        <v>417</v>
      </c>
      <c r="L9" s="5">
        <v>625</v>
      </c>
      <c r="M9" s="5">
        <v>478</v>
      </c>
      <c r="N9" s="5">
        <v>319</v>
      </c>
      <c r="O9" s="5">
        <v>434</v>
      </c>
      <c r="P9" s="4">
        <f t="shared" si="0"/>
        <v>4971</v>
      </c>
      <c r="Q9" s="11">
        <f t="shared" ref="Q9" si="3">SUM(P9,P10)</f>
        <v>10250</v>
      </c>
    </row>
    <row r="10" spans="1:17" customFormat="1" ht="27">
      <c r="A10" s="10"/>
      <c r="B10" s="10"/>
      <c r="C10" s="2" t="s">
        <v>47</v>
      </c>
      <c r="D10" s="5">
        <v>153</v>
      </c>
      <c r="E10" s="5">
        <v>340</v>
      </c>
      <c r="F10" s="5">
        <v>400</v>
      </c>
      <c r="G10" s="5">
        <v>548</v>
      </c>
      <c r="H10" s="5">
        <v>414</v>
      </c>
      <c r="I10" s="5">
        <v>442</v>
      </c>
      <c r="J10" s="5">
        <v>377</v>
      </c>
      <c r="K10" s="5">
        <v>624</v>
      </c>
      <c r="L10" s="5">
        <v>798</v>
      </c>
      <c r="M10" s="5">
        <v>510</v>
      </c>
      <c r="N10" s="5">
        <v>277</v>
      </c>
      <c r="O10" s="5">
        <v>396</v>
      </c>
      <c r="P10" s="4">
        <f t="shared" si="0"/>
        <v>5279</v>
      </c>
      <c r="Q10" s="12"/>
    </row>
    <row r="11" spans="1:17" customFormat="1" ht="27">
      <c r="A11" s="10" t="s">
        <v>14</v>
      </c>
      <c r="B11" s="10" t="s">
        <v>61</v>
      </c>
      <c r="C11" s="2" t="s">
        <v>46</v>
      </c>
      <c r="D11" s="5">
        <v>127</v>
      </c>
      <c r="E11" s="5">
        <v>289</v>
      </c>
      <c r="F11" s="5">
        <v>289</v>
      </c>
      <c r="G11" s="5">
        <v>301</v>
      </c>
      <c r="H11" s="5">
        <v>311</v>
      </c>
      <c r="I11" s="5">
        <v>319</v>
      </c>
      <c r="J11" s="5">
        <v>303</v>
      </c>
      <c r="K11" s="5">
        <v>375</v>
      </c>
      <c r="L11" s="5">
        <v>393</v>
      </c>
      <c r="M11" s="5">
        <v>263</v>
      </c>
      <c r="N11" s="5">
        <v>232</v>
      </c>
      <c r="O11" s="5">
        <v>477</v>
      </c>
      <c r="P11" s="4">
        <f t="shared" si="0"/>
        <v>3679</v>
      </c>
      <c r="Q11" s="11">
        <f t="shared" ref="Q11" si="4">SUM(P11,P12)</f>
        <v>7253</v>
      </c>
    </row>
    <row r="12" spans="1:17" customFormat="1" ht="27">
      <c r="A12" s="10"/>
      <c r="B12" s="10"/>
      <c r="C12" s="2" t="s">
        <v>47</v>
      </c>
      <c r="D12" s="5">
        <v>113</v>
      </c>
      <c r="E12" s="5">
        <v>279</v>
      </c>
      <c r="F12" s="5">
        <v>281</v>
      </c>
      <c r="G12" s="5">
        <v>285</v>
      </c>
      <c r="H12" s="5">
        <v>276</v>
      </c>
      <c r="I12" s="5">
        <v>278</v>
      </c>
      <c r="J12" s="5">
        <v>320</v>
      </c>
      <c r="K12" s="5">
        <v>410</v>
      </c>
      <c r="L12" s="5">
        <v>366</v>
      </c>
      <c r="M12" s="5">
        <v>323</v>
      </c>
      <c r="N12" s="5">
        <v>202</v>
      </c>
      <c r="O12" s="5">
        <v>441</v>
      </c>
      <c r="P12" s="4">
        <f t="shared" si="0"/>
        <v>3574</v>
      </c>
      <c r="Q12" s="12"/>
    </row>
    <row r="13" spans="1:17" customFormat="1" ht="28.9" customHeight="1">
      <c r="A13" s="10" t="s">
        <v>15</v>
      </c>
      <c r="B13" s="10" t="s">
        <v>62</v>
      </c>
      <c r="C13" s="2" t="s">
        <v>46</v>
      </c>
      <c r="D13" s="5">
        <v>88</v>
      </c>
      <c r="E13" s="5">
        <v>192</v>
      </c>
      <c r="F13" s="5">
        <v>226</v>
      </c>
      <c r="G13" s="5">
        <v>349</v>
      </c>
      <c r="H13" s="5">
        <v>434</v>
      </c>
      <c r="I13" s="5">
        <v>382</v>
      </c>
      <c r="J13" s="5">
        <v>305</v>
      </c>
      <c r="K13" s="5">
        <v>354</v>
      </c>
      <c r="L13" s="5">
        <v>290</v>
      </c>
      <c r="M13" s="5">
        <v>213</v>
      </c>
      <c r="N13" s="5">
        <v>158</v>
      </c>
      <c r="O13" s="5">
        <v>179</v>
      </c>
      <c r="P13" s="4">
        <f t="shared" si="0"/>
        <v>3170</v>
      </c>
      <c r="Q13" s="11">
        <f t="shared" ref="Q13" si="5">SUM(P13,P14)</f>
        <v>6474</v>
      </c>
    </row>
    <row r="14" spans="1:17" customFormat="1" ht="27">
      <c r="A14" s="10"/>
      <c r="B14" s="10"/>
      <c r="C14" s="2" t="s">
        <v>47</v>
      </c>
      <c r="D14" s="5">
        <v>84</v>
      </c>
      <c r="E14" s="5">
        <v>177</v>
      </c>
      <c r="F14" s="5">
        <v>247</v>
      </c>
      <c r="G14" s="5">
        <v>413</v>
      </c>
      <c r="H14" s="5">
        <v>450</v>
      </c>
      <c r="I14" s="5">
        <v>375</v>
      </c>
      <c r="J14" s="5">
        <v>328</v>
      </c>
      <c r="K14" s="5">
        <v>379</v>
      </c>
      <c r="L14" s="5">
        <v>322</v>
      </c>
      <c r="M14" s="5">
        <v>217</v>
      </c>
      <c r="N14" s="5">
        <v>141</v>
      </c>
      <c r="O14" s="5">
        <v>171</v>
      </c>
      <c r="P14" s="4">
        <f t="shared" si="0"/>
        <v>3304</v>
      </c>
      <c r="Q14" s="12"/>
    </row>
    <row r="15" spans="1:17" customFormat="1" ht="27">
      <c r="A15" s="10" t="s">
        <v>16</v>
      </c>
      <c r="B15" s="10" t="s">
        <v>63</v>
      </c>
      <c r="C15" s="2" t="s">
        <v>46</v>
      </c>
      <c r="D15" s="5">
        <v>117</v>
      </c>
      <c r="E15" s="5">
        <v>287</v>
      </c>
      <c r="F15" s="5">
        <v>284</v>
      </c>
      <c r="G15" s="5">
        <v>313</v>
      </c>
      <c r="H15" s="5">
        <v>289</v>
      </c>
      <c r="I15" s="5">
        <v>302</v>
      </c>
      <c r="J15" s="5">
        <v>362</v>
      </c>
      <c r="K15" s="5">
        <v>462</v>
      </c>
      <c r="L15" s="5">
        <v>416</v>
      </c>
      <c r="M15" s="5">
        <v>282</v>
      </c>
      <c r="N15" s="5">
        <v>196</v>
      </c>
      <c r="O15" s="5">
        <v>307</v>
      </c>
      <c r="P15" s="4">
        <f t="shared" si="0"/>
        <v>3617</v>
      </c>
      <c r="Q15" s="11">
        <f t="shared" ref="Q15" si="6">SUM(P15,P16)</f>
        <v>7516</v>
      </c>
    </row>
    <row r="16" spans="1:17" customFormat="1" ht="27">
      <c r="A16" s="10"/>
      <c r="B16" s="10"/>
      <c r="C16" s="2" t="s">
        <v>47</v>
      </c>
      <c r="D16" s="5">
        <v>146</v>
      </c>
      <c r="E16" s="5">
        <v>288</v>
      </c>
      <c r="F16" s="5">
        <v>301</v>
      </c>
      <c r="G16" s="5">
        <v>337</v>
      </c>
      <c r="H16" s="5">
        <v>300</v>
      </c>
      <c r="I16" s="5">
        <v>368</v>
      </c>
      <c r="J16" s="5">
        <v>429</v>
      </c>
      <c r="K16" s="5">
        <v>531</v>
      </c>
      <c r="L16" s="5">
        <v>388</v>
      </c>
      <c r="M16" s="5">
        <v>258</v>
      </c>
      <c r="N16" s="5">
        <v>181</v>
      </c>
      <c r="O16" s="5">
        <v>372</v>
      </c>
      <c r="P16" s="4">
        <f t="shared" si="0"/>
        <v>3899</v>
      </c>
      <c r="Q16" s="12"/>
    </row>
    <row r="17" spans="1:17" customFormat="1" ht="27">
      <c r="A17" s="10" t="s">
        <v>17</v>
      </c>
      <c r="B17" s="10" t="s">
        <v>64</v>
      </c>
      <c r="C17" s="2" t="s">
        <v>46</v>
      </c>
      <c r="D17" s="5">
        <v>123</v>
      </c>
      <c r="E17" s="5">
        <v>239</v>
      </c>
      <c r="F17" s="5">
        <v>268</v>
      </c>
      <c r="G17" s="5">
        <v>310</v>
      </c>
      <c r="H17" s="5">
        <v>338</v>
      </c>
      <c r="I17" s="5">
        <v>408</v>
      </c>
      <c r="J17" s="5">
        <v>368</v>
      </c>
      <c r="K17" s="5">
        <v>479</v>
      </c>
      <c r="L17" s="5">
        <v>395</v>
      </c>
      <c r="M17" s="5">
        <v>311</v>
      </c>
      <c r="N17" s="5">
        <v>200</v>
      </c>
      <c r="O17" s="5">
        <v>378</v>
      </c>
      <c r="P17" s="4">
        <f t="shared" si="0"/>
        <v>3817</v>
      </c>
      <c r="Q17" s="11">
        <f t="shared" ref="Q17" si="7">SUM(P17,P18)</f>
        <v>6983</v>
      </c>
    </row>
    <row r="18" spans="1:17" customFormat="1" ht="27">
      <c r="A18" s="10"/>
      <c r="B18" s="10"/>
      <c r="C18" s="2" t="s">
        <v>47</v>
      </c>
      <c r="D18" s="5">
        <v>83</v>
      </c>
      <c r="E18" s="5">
        <v>184</v>
      </c>
      <c r="F18" s="5">
        <v>212</v>
      </c>
      <c r="G18" s="5">
        <v>311</v>
      </c>
      <c r="H18" s="5">
        <v>288</v>
      </c>
      <c r="I18" s="5">
        <v>309</v>
      </c>
      <c r="J18" s="5">
        <v>328</v>
      </c>
      <c r="K18" s="5">
        <v>387</v>
      </c>
      <c r="L18" s="5">
        <v>320</v>
      </c>
      <c r="M18" s="5">
        <v>223</v>
      </c>
      <c r="N18" s="5">
        <v>161</v>
      </c>
      <c r="O18" s="5">
        <v>360</v>
      </c>
      <c r="P18" s="4">
        <f t="shared" si="0"/>
        <v>3166</v>
      </c>
      <c r="Q18" s="12"/>
    </row>
    <row r="19" spans="1:17" customFormat="1" ht="27">
      <c r="A19" s="10" t="s">
        <v>18</v>
      </c>
      <c r="B19" s="10" t="s">
        <v>65</v>
      </c>
      <c r="C19" s="2" t="s">
        <v>46</v>
      </c>
      <c r="D19" s="5">
        <v>122</v>
      </c>
      <c r="E19" s="5">
        <v>241</v>
      </c>
      <c r="F19" s="5">
        <v>328</v>
      </c>
      <c r="G19" s="5">
        <v>492</v>
      </c>
      <c r="H19" s="5">
        <v>453</v>
      </c>
      <c r="I19" s="5">
        <v>404</v>
      </c>
      <c r="J19" s="5">
        <v>337</v>
      </c>
      <c r="K19" s="5">
        <v>433</v>
      </c>
      <c r="L19" s="5">
        <v>403</v>
      </c>
      <c r="M19" s="5">
        <v>280</v>
      </c>
      <c r="N19" s="5">
        <v>163</v>
      </c>
      <c r="O19" s="5">
        <v>226</v>
      </c>
      <c r="P19" s="4">
        <f t="shared" si="0"/>
        <v>3882</v>
      </c>
      <c r="Q19" s="11">
        <f t="shared" ref="Q19" si="8">SUM(P19,P20)</f>
        <v>7667</v>
      </c>
    </row>
    <row r="20" spans="1:17" customFormat="1" ht="27">
      <c r="A20" s="10"/>
      <c r="B20" s="10"/>
      <c r="C20" s="2" t="s">
        <v>47</v>
      </c>
      <c r="D20" s="5">
        <v>138</v>
      </c>
      <c r="E20" s="5">
        <v>264</v>
      </c>
      <c r="F20" s="5">
        <v>330</v>
      </c>
      <c r="G20" s="5">
        <v>481</v>
      </c>
      <c r="H20" s="5">
        <v>396</v>
      </c>
      <c r="I20" s="5">
        <v>438</v>
      </c>
      <c r="J20" s="5">
        <v>397</v>
      </c>
      <c r="K20" s="5">
        <v>418</v>
      </c>
      <c r="L20" s="5">
        <v>325</v>
      </c>
      <c r="M20" s="5">
        <v>239</v>
      </c>
      <c r="N20" s="5">
        <v>152</v>
      </c>
      <c r="O20" s="5">
        <v>207</v>
      </c>
      <c r="P20" s="4">
        <f t="shared" si="0"/>
        <v>3785</v>
      </c>
      <c r="Q20" s="12"/>
    </row>
    <row r="21" spans="1:17" customFormat="1" ht="27">
      <c r="A21" s="10" t="s">
        <v>19</v>
      </c>
      <c r="B21" s="10" t="s">
        <v>66</v>
      </c>
      <c r="C21" s="2" t="s">
        <v>46</v>
      </c>
      <c r="D21" s="5">
        <v>203</v>
      </c>
      <c r="E21" s="5">
        <v>374</v>
      </c>
      <c r="F21" s="5">
        <v>379</v>
      </c>
      <c r="G21" s="5">
        <v>461</v>
      </c>
      <c r="H21" s="5">
        <v>480</v>
      </c>
      <c r="I21" s="5">
        <v>507</v>
      </c>
      <c r="J21" s="5">
        <v>503</v>
      </c>
      <c r="K21" s="5">
        <v>618</v>
      </c>
      <c r="L21" s="5">
        <v>624</v>
      </c>
      <c r="M21" s="5">
        <v>456</v>
      </c>
      <c r="N21" s="5">
        <v>266</v>
      </c>
      <c r="O21" s="5">
        <v>431</v>
      </c>
      <c r="P21" s="4">
        <f t="shared" si="0"/>
        <v>5302</v>
      </c>
      <c r="Q21" s="11">
        <f t="shared" ref="Q21" si="9">SUM(P21,P22)</f>
        <v>10104</v>
      </c>
    </row>
    <row r="22" spans="1:17" customFormat="1" ht="27">
      <c r="A22" s="10"/>
      <c r="B22" s="10"/>
      <c r="C22" s="2" t="s">
        <v>47</v>
      </c>
      <c r="D22" s="5">
        <v>149</v>
      </c>
      <c r="E22" s="5">
        <v>334</v>
      </c>
      <c r="F22" s="5">
        <v>342</v>
      </c>
      <c r="G22" s="5">
        <v>410</v>
      </c>
      <c r="H22" s="5">
        <v>408</v>
      </c>
      <c r="I22" s="5">
        <v>473</v>
      </c>
      <c r="J22" s="5">
        <v>513</v>
      </c>
      <c r="K22" s="5">
        <v>682</v>
      </c>
      <c r="L22" s="5">
        <v>536</v>
      </c>
      <c r="M22" s="5">
        <v>342</v>
      </c>
      <c r="N22" s="5">
        <v>226</v>
      </c>
      <c r="O22" s="5">
        <v>387</v>
      </c>
      <c r="P22" s="4">
        <f t="shared" si="0"/>
        <v>4802</v>
      </c>
      <c r="Q22" s="12"/>
    </row>
    <row r="23" spans="1:17" customFormat="1" ht="27">
      <c r="A23" s="10" t="s">
        <v>20</v>
      </c>
      <c r="B23" s="10" t="s">
        <v>67</v>
      </c>
      <c r="C23" s="2" t="s">
        <v>46</v>
      </c>
      <c r="D23" s="5">
        <v>212</v>
      </c>
      <c r="E23" s="5">
        <v>360</v>
      </c>
      <c r="F23" s="5">
        <v>370</v>
      </c>
      <c r="G23" s="5">
        <v>430</v>
      </c>
      <c r="H23" s="5">
        <v>449</v>
      </c>
      <c r="I23" s="5">
        <v>394</v>
      </c>
      <c r="J23" s="5">
        <v>484</v>
      </c>
      <c r="K23" s="5">
        <v>673</v>
      </c>
      <c r="L23" s="5">
        <v>749</v>
      </c>
      <c r="M23" s="5">
        <v>529</v>
      </c>
      <c r="N23" s="5">
        <v>329</v>
      </c>
      <c r="O23" s="5">
        <v>410</v>
      </c>
      <c r="P23" s="4">
        <f t="shared" si="0"/>
        <v>5389</v>
      </c>
      <c r="Q23" s="11">
        <f t="shared" ref="Q23" si="10">SUM(P23,P24)</f>
        <v>10249</v>
      </c>
    </row>
    <row r="24" spans="1:17" customFormat="1" ht="27">
      <c r="A24" s="10"/>
      <c r="B24" s="10"/>
      <c r="C24" s="2" t="s">
        <v>47</v>
      </c>
      <c r="D24" s="5">
        <v>209</v>
      </c>
      <c r="E24" s="5">
        <v>361</v>
      </c>
      <c r="F24" s="5">
        <v>394</v>
      </c>
      <c r="G24" s="5">
        <v>406</v>
      </c>
      <c r="H24" s="5">
        <v>389</v>
      </c>
      <c r="I24" s="5">
        <v>516</v>
      </c>
      <c r="J24" s="5">
        <v>505</v>
      </c>
      <c r="K24" s="5">
        <v>600</v>
      </c>
      <c r="L24" s="5">
        <v>508</v>
      </c>
      <c r="M24" s="5">
        <v>385</v>
      </c>
      <c r="N24" s="5">
        <v>218</v>
      </c>
      <c r="O24" s="5">
        <v>369</v>
      </c>
      <c r="P24" s="4">
        <f t="shared" si="0"/>
        <v>4860</v>
      </c>
      <c r="Q24" s="12"/>
    </row>
    <row r="25" spans="1:17" customFormat="1" ht="27">
      <c r="A25" s="10" t="s">
        <v>21</v>
      </c>
      <c r="B25" s="10" t="s">
        <v>68</v>
      </c>
      <c r="C25" s="2" t="s">
        <v>46</v>
      </c>
      <c r="D25" s="5">
        <v>98</v>
      </c>
      <c r="E25" s="5">
        <v>193</v>
      </c>
      <c r="F25" s="5">
        <v>213</v>
      </c>
      <c r="G25" s="5">
        <v>302</v>
      </c>
      <c r="H25" s="5">
        <v>357</v>
      </c>
      <c r="I25" s="5">
        <v>339</v>
      </c>
      <c r="J25" s="5">
        <v>294</v>
      </c>
      <c r="K25" s="5">
        <v>365</v>
      </c>
      <c r="L25" s="5">
        <v>378</v>
      </c>
      <c r="M25" s="5">
        <v>254</v>
      </c>
      <c r="N25" s="5">
        <v>153</v>
      </c>
      <c r="O25" s="5">
        <v>271</v>
      </c>
      <c r="P25" s="4">
        <f t="shared" si="0"/>
        <v>3217</v>
      </c>
      <c r="Q25" s="11">
        <f t="shared" ref="Q25" si="11">SUM(P25,P26)</f>
        <v>6173</v>
      </c>
    </row>
    <row r="26" spans="1:17" customFormat="1" ht="27">
      <c r="A26" s="10"/>
      <c r="B26" s="10"/>
      <c r="C26" s="2" t="s">
        <v>47</v>
      </c>
      <c r="D26" s="5">
        <v>77</v>
      </c>
      <c r="E26" s="5">
        <v>183</v>
      </c>
      <c r="F26" s="5">
        <v>209</v>
      </c>
      <c r="G26" s="5">
        <v>266</v>
      </c>
      <c r="H26" s="5">
        <v>341</v>
      </c>
      <c r="I26" s="5">
        <v>323</v>
      </c>
      <c r="J26" s="5">
        <v>325</v>
      </c>
      <c r="K26" s="5">
        <v>325</v>
      </c>
      <c r="L26" s="5">
        <v>308</v>
      </c>
      <c r="M26" s="5">
        <v>215</v>
      </c>
      <c r="N26" s="5">
        <v>123</v>
      </c>
      <c r="O26" s="5">
        <v>261</v>
      </c>
      <c r="P26" s="4">
        <f t="shared" si="0"/>
        <v>2956</v>
      </c>
      <c r="Q26" s="12"/>
    </row>
    <row r="27" spans="1:17" customFormat="1" ht="27">
      <c r="A27" s="10" t="s">
        <v>22</v>
      </c>
      <c r="B27" s="10" t="s">
        <v>69</v>
      </c>
      <c r="C27" s="2" t="s">
        <v>46</v>
      </c>
      <c r="D27" s="5">
        <v>120</v>
      </c>
      <c r="E27" s="5">
        <v>205</v>
      </c>
      <c r="F27" s="5">
        <v>192</v>
      </c>
      <c r="G27" s="5">
        <v>233</v>
      </c>
      <c r="H27" s="5">
        <v>233</v>
      </c>
      <c r="I27" s="5">
        <v>274</v>
      </c>
      <c r="J27" s="5">
        <v>326</v>
      </c>
      <c r="K27" s="5">
        <v>388</v>
      </c>
      <c r="L27" s="5">
        <v>326</v>
      </c>
      <c r="M27" s="5">
        <v>236</v>
      </c>
      <c r="N27" s="5">
        <v>145</v>
      </c>
      <c r="O27" s="5">
        <v>240</v>
      </c>
      <c r="P27" s="4">
        <f t="shared" si="0"/>
        <v>2918</v>
      </c>
      <c r="Q27" s="11">
        <f t="shared" ref="Q27" si="12">SUM(P27,P28)</f>
        <v>5558</v>
      </c>
    </row>
    <row r="28" spans="1:17" customFormat="1" ht="27">
      <c r="A28" s="10"/>
      <c r="B28" s="10"/>
      <c r="C28" s="2" t="s">
        <v>47</v>
      </c>
      <c r="D28" s="5">
        <v>102</v>
      </c>
      <c r="E28" s="5">
        <v>203</v>
      </c>
      <c r="F28" s="5">
        <v>174</v>
      </c>
      <c r="G28" s="5">
        <v>210</v>
      </c>
      <c r="H28" s="5">
        <v>235</v>
      </c>
      <c r="I28" s="5">
        <v>238</v>
      </c>
      <c r="J28" s="5">
        <v>302</v>
      </c>
      <c r="K28" s="5">
        <v>345</v>
      </c>
      <c r="L28" s="5">
        <v>272</v>
      </c>
      <c r="M28" s="5">
        <v>198</v>
      </c>
      <c r="N28" s="5">
        <v>111</v>
      </c>
      <c r="O28" s="5">
        <v>250</v>
      </c>
      <c r="P28" s="4">
        <f t="shared" si="0"/>
        <v>2640</v>
      </c>
      <c r="Q28" s="12"/>
    </row>
    <row r="29" spans="1:17" customFormat="1" ht="27">
      <c r="A29" s="10" t="s">
        <v>23</v>
      </c>
      <c r="B29" s="10" t="s">
        <v>70</v>
      </c>
      <c r="C29" s="2" t="s">
        <v>46</v>
      </c>
      <c r="D29" s="5">
        <v>114</v>
      </c>
      <c r="E29" s="5">
        <v>259</v>
      </c>
      <c r="F29" s="5">
        <v>258</v>
      </c>
      <c r="G29" s="5">
        <v>346</v>
      </c>
      <c r="H29" s="5">
        <v>324</v>
      </c>
      <c r="I29" s="5">
        <v>304</v>
      </c>
      <c r="J29" s="5">
        <v>365</v>
      </c>
      <c r="K29" s="5">
        <v>460</v>
      </c>
      <c r="L29" s="5">
        <v>449</v>
      </c>
      <c r="M29" s="5">
        <v>317</v>
      </c>
      <c r="N29" s="5">
        <v>218</v>
      </c>
      <c r="O29" s="5">
        <v>380</v>
      </c>
      <c r="P29" s="4">
        <f>SUM(D29:O29)</f>
        <v>3794</v>
      </c>
      <c r="Q29" s="11">
        <f>SUM(P29,P30)</f>
        <v>7115</v>
      </c>
    </row>
    <row r="30" spans="1:17" customFormat="1" ht="27">
      <c r="A30" s="10"/>
      <c r="B30" s="10"/>
      <c r="C30" s="2" t="s">
        <v>47</v>
      </c>
      <c r="D30" s="5">
        <v>125</v>
      </c>
      <c r="E30" s="5">
        <v>188</v>
      </c>
      <c r="F30" s="5">
        <v>239</v>
      </c>
      <c r="G30" s="5">
        <v>258</v>
      </c>
      <c r="H30" s="5">
        <v>304</v>
      </c>
      <c r="I30" s="5">
        <v>297</v>
      </c>
      <c r="J30" s="5">
        <v>299</v>
      </c>
      <c r="K30" s="5">
        <v>407</v>
      </c>
      <c r="L30" s="5">
        <v>376</v>
      </c>
      <c r="M30" s="5">
        <v>272</v>
      </c>
      <c r="N30" s="5">
        <v>177</v>
      </c>
      <c r="O30" s="5">
        <v>379</v>
      </c>
      <c r="P30" s="4">
        <f t="shared" ref="P30:P54" si="13">SUM(D30:O30)</f>
        <v>3321</v>
      </c>
      <c r="Q30" s="12"/>
    </row>
    <row r="31" spans="1:17" customFormat="1" ht="27">
      <c r="A31" s="10" t="s">
        <v>24</v>
      </c>
      <c r="B31" s="10" t="s">
        <v>71</v>
      </c>
      <c r="C31" s="2" t="s">
        <v>46</v>
      </c>
      <c r="D31" s="5">
        <v>349</v>
      </c>
      <c r="E31" s="5">
        <v>551</v>
      </c>
      <c r="F31" s="5">
        <v>409</v>
      </c>
      <c r="G31" s="5">
        <v>419</v>
      </c>
      <c r="H31" s="5">
        <v>406</v>
      </c>
      <c r="I31" s="5">
        <v>639</v>
      </c>
      <c r="J31" s="5">
        <v>798</v>
      </c>
      <c r="K31" s="5">
        <v>917</v>
      </c>
      <c r="L31" s="5">
        <v>736</v>
      </c>
      <c r="M31" s="5">
        <v>509</v>
      </c>
      <c r="N31" s="5">
        <v>296</v>
      </c>
      <c r="O31" s="5">
        <v>444</v>
      </c>
      <c r="P31" s="4">
        <f t="shared" si="13"/>
        <v>6473</v>
      </c>
      <c r="Q31" s="11">
        <f t="shared" ref="Q31" si="14">SUM(P31,P32)</f>
        <v>13000</v>
      </c>
    </row>
    <row r="32" spans="1:17" customFormat="1" ht="27">
      <c r="A32" s="10"/>
      <c r="B32" s="10"/>
      <c r="C32" s="2" t="s">
        <v>47</v>
      </c>
      <c r="D32" s="5">
        <v>304</v>
      </c>
      <c r="E32" s="5">
        <v>535</v>
      </c>
      <c r="F32" s="5">
        <v>402</v>
      </c>
      <c r="G32" s="5">
        <v>417</v>
      </c>
      <c r="H32" s="5">
        <v>459</v>
      </c>
      <c r="I32" s="5">
        <v>818</v>
      </c>
      <c r="J32" s="5">
        <v>823</v>
      </c>
      <c r="K32" s="5">
        <v>827</v>
      </c>
      <c r="L32" s="5">
        <v>649</v>
      </c>
      <c r="M32" s="5">
        <v>473</v>
      </c>
      <c r="N32" s="5">
        <v>308</v>
      </c>
      <c r="O32" s="5">
        <v>512</v>
      </c>
      <c r="P32" s="4">
        <f t="shared" si="13"/>
        <v>6527</v>
      </c>
      <c r="Q32" s="12"/>
    </row>
    <row r="33" spans="1:17" customFormat="1" ht="27">
      <c r="A33" s="10" t="s">
        <v>25</v>
      </c>
      <c r="B33" s="10" t="s">
        <v>72</v>
      </c>
      <c r="C33" s="2" t="s">
        <v>46</v>
      </c>
      <c r="D33" s="5">
        <v>183</v>
      </c>
      <c r="E33" s="5">
        <v>776</v>
      </c>
      <c r="F33" s="5">
        <v>579</v>
      </c>
      <c r="G33" s="5">
        <v>455</v>
      </c>
      <c r="H33" s="5">
        <v>285</v>
      </c>
      <c r="I33" s="5">
        <v>202</v>
      </c>
      <c r="J33" s="5">
        <v>294</v>
      </c>
      <c r="K33" s="5">
        <v>652</v>
      </c>
      <c r="L33" s="5">
        <v>740</v>
      </c>
      <c r="M33" s="5">
        <v>562</v>
      </c>
      <c r="N33" s="5">
        <v>362</v>
      </c>
      <c r="O33" s="5">
        <v>430</v>
      </c>
      <c r="P33" s="4">
        <f t="shared" si="13"/>
        <v>5520</v>
      </c>
      <c r="Q33" s="11">
        <f t="shared" ref="Q33" si="15">SUM(P33,P34)</f>
        <v>11393</v>
      </c>
    </row>
    <row r="34" spans="1:17" customFormat="1" ht="27">
      <c r="A34" s="10"/>
      <c r="B34" s="10"/>
      <c r="C34" s="2" t="s">
        <v>47</v>
      </c>
      <c r="D34" s="5">
        <v>195</v>
      </c>
      <c r="E34" s="5">
        <v>726</v>
      </c>
      <c r="F34" s="5">
        <v>497</v>
      </c>
      <c r="G34" s="5">
        <v>388</v>
      </c>
      <c r="H34" s="5">
        <v>238</v>
      </c>
      <c r="I34" s="5">
        <v>250</v>
      </c>
      <c r="J34" s="5">
        <v>536</v>
      </c>
      <c r="K34" s="5">
        <v>926</v>
      </c>
      <c r="L34" s="5">
        <v>878</v>
      </c>
      <c r="M34" s="5">
        <v>555</v>
      </c>
      <c r="N34" s="5">
        <v>274</v>
      </c>
      <c r="O34" s="5">
        <v>410</v>
      </c>
      <c r="P34" s="4">
        <f t="shared" si="13"/>
        <v>5873</v>
      </c>
      <c r="Q34" s="12"/>
    </row>
    <row r="35" spans="1:17" customFormat="1" ht="27">
      <c r="A35" s="10" t="s">
        <v>26</v>
      </c>
      <c r="B35" s="10" t="s">
        <v>73</v>
      </c>
      <c r="C35" s="2" t="s">
        <v>46</v>
      </c>
      <c r="D35" s="5">
        <v>210</v>
      </c>
      <c r="E35" s="5">
        <v>758</v>
      </c>
      <c r="F35" s="5">
        <v>512</v>
      </c>
      <c r="G35" s="5">
        <v>341</v>
      </c>
      <c r="H35" s="5">
        <v>205</v>
      </c>
      <c r="I35" s="5">
        <v>149</v>
      </c>
      <c r="J35" s="5">
        <v>196</v>
      </c>
      <c r="K35" s="5">
        <v>484</v>
      </c>
      <c r="L35" s="5">
        <v>631</v>
      </c>
      <c r="M35" s="5">
        <v>461</v>
      </c>
      <c r="N35" s="5">
        <v>286</v>
      </c>
      <c r="O35" s="5">
        <v>395</v>
      </c>
      <c r="P35" s="4">
        <f t="shared" si="13"/>
        <v>4628</v>
      </c>
      <c r="Q35" s="11">
        <f t="shared" ref="Q35" si="16">SUM(P35,P36)</f>
        <v>9405</v>
      </c>
    </row>
    <row r="36" spans="1:17" customFormat="1" ht="27">
      <c r="A36" s="10"/>
      <c r="B36" s="10"/>
      <c r="C36" s="2" t="s">
        <v>47</v>
      </c>
      <c r="D36" s="5">
        <v>179</v>
      </c>
      <c r="E36" s="5">
        <v>667</v>
      </c>
      <c r="F36" s="5">
        <v>480</v>
      </c>
      <c r="G36" s="5">
        <v>325</v>
      </c>
      <c r="H36" s="5">
        <v>153</v>
      </c>
      <c r="I36" s="5">
        <v>211</v>
      </c>
      <c r="J36" s="5">
        <v>437</v>
      </c>
      <c r="K36" s="5">
        <v>702</v>
      </c>
      <c r="L36" s="5">
        <v>654</v>
      </c>
      <c r="M36" s="5">
        <v>427</v>
      </c>
      <c r="N36" s="5">
        <v>212</v>
      </c>
      <c r="O36" s="5">
        <v>330</v>
      </c>
      <c r="P36" s="4">
        <f t="shared" si="13"/>
        <v>4777</v>
      </c>
      <c r="Q36" s="12"/>
    </row>
    <row r="37" spans="1:17" customFormat="1" ht="27">
      <c r="A37" s="10" t="s">
        <v>27</v>
      </c>
      <c r="B37" s="10" t="s">
        <v>74</v>
      </c>
      <c r="C37" s="2" t="s">
        <v>46</v>
      </c>
      <c r="D37" s="5">
        <v>185</v>
      </c>
      <c r="E37" s="5">
        <v>481</v>
      </c>
      <c r="F37" s="5">
        <v>362</v>
      </c>
      <c r="G37" s="5">
        <v>364</v>
      </c>
      <c r="H37" s="5">
        <v>361</v>
      </c>
      <c r="I37" s="5">
        <v>339</v>
      </c>
      <c r="J37" s="5">
        <v>317</v>
      </c>
      <c r="K37" s="5">
        <v>467</v>
      </c>
      <c r="L37" s="5">
        <v>516</v>
      </c>
      <c r="M37" s="5">
        <v>359</v>
      </c>
      <c r="N37" s="5">
        <v>220</v>
      </c>
      <c r="O37" s="5">
        <v>370</v>
      </c>
      <c r="P37" s="4">
        <f t="shared" si="13"/>
        <v>4341</v>
      </c>
      <c r="Q37" s="11">
        <f t="shared" ref="Q37" si="17">SUM(P37,P38)</f>
        <v>8280</v>
      </c>
    </row>
    <row r="38" spans="1:17" customFormat="1" ht="27">
      <c r="A38" s="10"/>
      <c r="B38" s="10"/>
      <c r="C38" s="2" t="s">
        <v>47</v>
      </c>
      <c r="D38" s="5">
        <v>160</v>
      </c>
      <c r="E38" s="5">
        <v>455</v>
      </c>
      <c r="F38" s="5">
        <v>331</v>
      </c>
      <c r="G38" s="5">
        <v>293</v>
      </c>
      <c r="H38" s="5">
        <v>257</v>
      </c>
      <c r="I38" s="5">
        <v>331</v>
      </c>
      <c r="J38" s="5">
        <v>390</v>
      </c>
      <c r="K38" s="5">
        <v>497</v>
      </c>
      <c r="L38" s="5">
        <v>433</v>
      </c>
      <c r="M38" s="5">
        <v>272</v>
      </c>
      <c r="N38" s="5">
        <v>174</v>
      </c>
      <c r="O38" s="5">
        <v>346</v>
      </c>
      <c r="P38" s="4">
        <f t="shared" si="13"/>
        <v>3939</v>
      </c>
      <c r="Q38" s="12"/>
    </row>
    <row r="39" spans="1:17" customFormat="1" ht="28.9" customHeight="1">
      <c r="A39" s="10" t="s">
        <v>28</v>
      </c>
      <c r="B39" s="10" t="s">
        <v>75</v>
      </c>
      <c r="C39" s="2" t="s">
        <v>46</v>
      </c>
      <c r="D39" s="5">
        <v>250</v>
      </c>
      <c r="E39" s="5">
        <v>549</v>
      </c>
      <c r="F39" s="5">
        <v>394</v>
      </c>
      <c r="G39" s="5">
        <v>239</v>
      </c>
      <c r="H39" s="5">
        <v>207</v>
      </c>
      <c r="I39" s="5">
        <v>242</v>
      </c>
      <c r="J39" s="5">
        <v>289</v>
      </c>
      <c r="K39" s="5">
        <v>517</v>
      </c>
      <c r="L39" s="5">
        <v>683</v>
      </c>
      <c r="M39" s="5">
        <v>504</v>
      </c>
      <c r="N39" s="5">
        <v>352</v>
      </c>
      <c r="O39" s="5">
        <v>563</v>
      </c>
      <c r="P39" s="4">
        <f t="shared" si="13"/>
        <v>4789</v>
      </c>
      <c r="Q39" s="11">
        <f t="shared" ref="Q39" si="18">SUM(P39,P40)</f>
        <v>9140</v>
      </c>
    </row>
    <row r="40" spans="1:17" customFormat="1" ht="27">
      <c r="A40" s="10"/>
      <c r="B40" s="10"/>
      <c r="C40" s="2" t="s">
        <v>47</v>
      </c>
      <c r="D40" s="5">
        <v>241</v>
      </c>
      <c r="E40" s="5">
        <v>503</v>
      </c>
      <c r="F40" s="5">
        <v>352</v>
      </c>
      <c r="G40" s="5">
        <v>201</v>
      </c>
      <c r="H40" s="5">
        <v>237</v>
      </c>
      <c r="I40" s="5">
        <v>349</v>
      </c>
      <c r="J40" s="5">
        <v>465</v>
      </c>
      <c r="K40" s="5">
        <v>548</v>
      </c>
      <c r="L40" s="5">
        <v>448</v>
      </c>
      <c r="M40" s="5">
        <v>355</v>
      </c>
      <c r="N40" s="5">
        <v>222</v>
      </c>
      <c r="O40" s="5">
        <v>430</v>
      </c>
      <c r="P40" s="4">
        <f t="shared" si="13"/>
        <v>4351</v>
      </c>
      <c r="Q40" s="12"/>
    </row>
    <row r="41" spans="1:17" customFormat="1" ht="27">
      <c r="A41" s="10" t="s">
        <v>29</v>
      </c>
      <c r="B41" s="10" t="s">
        <v>76</v>
      </c>
      <c r="C41" s="2" t="s">
        <v>46</v>
      </c>
      <c r="D41" s="5">
        <v>251</v>
      </c>
      <c r="E41" s="5">
        <v>396</v>
      </c>
      <c r="F41" s="5">
        <v>303</v>
      </c>
      <c r="G41" s="5">
        <v>358</v>
      </c>
      <c r="H41" s="5">
        <v>553</v>
      </c>
      <c r="I41" s="5">
        <v>754</v>
      </c>
      <c r="J41" s="5">
        <v>603</v>
      </c>
      <c r="K41" s="5">
        <v>607</v>
      </c>
      <c r="L41" s="5">
        <v>512</v>
      </c>
      <c r="M41" s="5">
        <v>325</v>
      </c>
      <c r="N41" s="5">
        <v>241</v>
      </c>
      <c r="O41" s="5">
        <v>313</v>
      </c>
      <c r="P41" s="4">
        <f t="shared" si="13"/>
        <v>5216</v>
      </c>
      <c r="Q41" s="11">
        <f t="shared" ref="Q41" si="19">SUM(P41,P42)</f>
        <v>10155</v>
      </c>
    </row>
    <row r="42" spans="1:17" customFormat="1" ht="27">
      <c r="A42" s="10"/>
      <c r="B42" s="10"/>
      <c r="C42" s="2" t="s">
        <v>47</v>
      </c>
      <c r="D42" s="5">
        <v>206</v>
      </c>
      <c r="E42" s="5">
        <v>376</v>
      </c>
      <c r="F42" s="5">
        <v>270</v>
      </c>
      <c r="G42" s="5">
        <v>356</v>
      </c>
      <c r="H42" s="5">
        <v>568</v>
      </c>
      <c r="I42" s="5">
        <v>761</v>
      </c>
      <c r="J42" s="5">
        <v>585</v>
      </c>
      <c r="K42" s="5">
        <v>558</v>
      </c>
      <c r="L42" s="5">
        <v>398</v>
      </c>
      <c r="M42" s="5">
        <v>319</v>
      </c>
      <c r="N42" s="5">
        <v>225</v>
      </c>
      <c r="O42" s="5">
        <v>317</v>
      </c>
      <c r="P42" s="4">
        <f t="shared" si="13"/>
        <v>4939</v>
      </c>
      <c r="Q42" s="12"/>
    </row>
    <row r="43" spans="1:17" customFormat="1" ht="27">
      <c r="A43" s="10" t="s">
        <v>30</v>
      </c>
      <c r="B43" s="10" t="s">
        <v>77</v>
      </c>
      <c r="C43" s="2" t="s">
        <v>46</v>
      </c>
      <c r="D43" s="5">
        <v>416</v>
      </c>
      <c r="E43" s="5">
        <v>858</v>
      </c>
      <c r="F43" s="5">
        <v>591</v>
      </c>
      <c r="G43" s="5">
        <v>264</v>
      </c>
      <c r="H43" s="5">
        <v>141</v>
      </c>
      <c r="I43" s="5">
        <v>210</v>
      </c>
      <c r="J43" s="5">
        <v>314</v>
      </c>
      <c r="K43" s="5">
        <v>635</v>
      </c>
      <c r="L43" s="5">
        <v>820</v>
      </c>
      <c r="M43" s="5">
        <v>455</v>
      </c>
      <c r="N43" s="5">
        <v>265</v>
      </c>
      <c r="O43" s="5">
        <v>375</v>
      </c>
      <c r="P43" s="4">
        <f t="shared" si="13"/>
        <v>5344</v>
      </c>
      <c r="Q43" s="11">
        <f t="shared" ref="Q43" si="20">SUM(P43,P44)</f>
        <v>10638</v>
      </c>
    </row>
    <row r="44" spans="1:17" customFormat="1" ht="27">
      <c r="A44" s="10"/>
      <c r="B44" s="10"/>
      <c r="C44" s="2" t="s">
        <v>47</v>
      </c>
      <c r="D44" s="5">
        <v>426</v>
      </c>
      <c r="E44" s="5">
        <v>811</v>
      </c>
      <c r="F44" s="5">
        <v>497</v>
      </c>
      <c r="G44" s="5">
        <v>239</v>
      </c>
      <c r="H44" s="5">
        <v>202</v>
      </c>
      <c r="I44" s="5">
        <v>431</v>
      </c>
      <c r="J44" s="5">
        <v>654</v>
      </c>
      <c r="K44" s="5">
        <v>791</v>
      </c>
      <c r="L44" s="5">
        <v>542</v>
      </c>
      <c r="M44" s="5">
        <v>327</v>
      </c>
      <c r="N44" s="5">
        <v>128</v>
      </c>
      <c r="O44" s="5">
        <v>246</v>
      </c>
      <c r="P44" s="4">
        <f t="shared" si="13"/>
        <v>5294</v>
      </c>
      <c r="Q44" s="12"/>
    </row>
    <row r="45" spans="1:17" customFormat="1" ht="27">
      <c r="A45" s="10" t="s">
        <v>31</v>
      </c>
      <c r="B45" s="10" t="s">
        <v>78</v>
      </c>
      <c r="C45" s="2" t="s">
        <v>46</v>
      </c>
      <c r="D45" s="5">
        <v>503</v>
      </c>
      <c r="E45" s="5">
        <v>1132</v>
      </c>
      <c r="F45" s="5">
        <v>776</v>
      </c>
      <c r="G45" s="5">
        <v>361</v>
      </c>
      <c r="H45" s="5">
        <v>193</v>
      </c>
      <c r="I45" s="5">
        <v>216</v>
      </c>
      <c r="J45" s="5">
        <v>335</v>
      </c>
      <c r="K45" s="5">
        <v>727</v>
      </c>
      <c r="L45" s="5">
        <v>935</v>
      </c>
      <c r="M45" s="5">
        <v>500</v>
      </c>
      <c r="N45" s="5">
        <v>226</v>
      </c>
      <c r="O45" s="5">
        <v>332</v>
      </c>
      <c r="P45" s="4">
        <f t="shared" si="13"/>
        <v>6236</v>
      </c>
      <c r="Q45" s="11">
        <f t="shared" ref="Q45" si="21">SUM(P45,P46)</f>
        <v>12134</v>
      </c>
    </row>
    <row r="46" spans="1:17" customFormat="1" ht="27">
      <c r="A46" s="10"/>
      <c r="B46" s="10"/>
      <c r="C46" s="2" t="s">
        <v>47</v>
      </c>
      <c r="D46" s="5">
        <v>453</v>
      </c>
      <c r="E46" s="5">
        <v>1068</v>
      </c>
      <c r="F46" s="5">
        <v>651</v>
      </c>
      <c r="G46" s="5">
        <v>255</v>
      </c>
      <c r="H46" s="5">
        <v>224</v>
      </c>
      <c r="I46" s="5">
        <v>432</v>
      </c>
      <c r="J46" s="5">
        <v>807</v>
      </c>
      <c r="K46" s="5">
        <v>906</v>
      </c>
      <c r="L46" s="5">
        <v>562</v>
      </c>
      <c r="M46" s="5">
        <v>298</v>
      </c>
      <c r="N46" s="5">
        <v>109</v>
      </c>
      <c r="O46" s="5">
        <v>133</v>
      </c>
      <c r="P46" s="4">
        <f t="shared" si="13"/>
        <v>5898</v>
      </c>
      <c r="Q46" s="12"/>
    </row>
    <row r="47" spans="1:17" customFormat="1" ht="27">
      <c r="A47" s="10" t="s">
        <v>32</v>
      </c>
      <c r="B47" s="10" t="s">
        <v>79</v>
      </c>
      <c r="C47" s="2" t="s">
        <v>46</v>
      </c>
      <c r="D47" s="5">
        <v>379</v>
      </c>
      <c r="E47" s="5">
        <v>897</v>
      </c>
      <c r="F47" s="5">
        <v>533</v>
      </c>
      <c r="G47" s="5">
        <v>298</v>
      </c>
      <c r="H47" s="5">
        <v>195</v>
      </c>
      <c r="I47" s="5">
        <v>271</v>
      </c>
      <c r="J47" s="5">
        <v>353</v>
      </c>
      <c r="K47" s="5">
        <v>652</v>
      </c>
      <c r="L47" s="5">
        <v>796</v>
      </c>
      <c r="M47" s="5">
        <v>480</v>
      </c>
      <c r="N47" s="5">
        <v>251</v>
      </c>
      <c r="O47" s="5">
        <v>243</v>
      </c>
      <c r="P47" s="4">
        <f t="shared" si="13"/>
        <v>5348</v>
      </c>
      <c r="Q47" s="11">
        <f t="shared" ref="Q47" si="22">SUM(P47,P48)</f>
        <v>10552</v>
      </c>
    </row>
    <row r="48" spans="1:17" customFormat="1" ht="27">
      <c r="A48" s="10"/>
      <c r="B48" s="10"/>
      <c r="C48" s="2" t="s">
        <v>47</v>
      </c>
      <c r="D48" s="5">
        <v>407</v>
      </c>
      <c r="E48" s="5">
        <v>829</v>
      </c>
      <c r="F48" s="5">
        <v>454</v>
      </c>
      <c r="G48" s="5">
        <v>239</v>
      </c>
      <c r="H48" s="5">
        <v>274</v>
      </c>
      <c r="I48" s="5">
        <v>544</v>
      </c>
      <c r="J48" s="5">
        <v>739</v>
      </c>
      <c r="K48" s="5">
        <v>727</v>
      </c>
      <c r="L48" s="5">
        <v>498</v>
      </c>
      <c r="M48" s="5">
        <v>245</v>
      </c>
      <c r="N48" s="5">
        <v>115</v>
      </c>
      <c r="O48" s="5">
        <v>133</v>
      </c>
      <c r="P48" s="4">
        <f t="shared" si="13"/>
        <v>5204</v>
      </c>
      <c r="Q48" s="12"/>
    </row>
    <row r="49" spans="1:17" customFormat="1" ht="27">
      <c r="A49" s="10" t="s">
        <v>33</v>
      </c>
      <c r="B49" s="10" t="s">
        <v>80</v>
      </c>
      <c r="C49" s="2" t="s">
        <v>46</v>
      </c>
      <c r="D49" s="5">
        <v>216</v>
      </c>
      <c r="E49" s="5">
        <v>447</v>
      </c>
      <c r="F49" s="5">
        <v>235</v>
      </c>
      <c r="G49" s="5">
        <v>224</v>
      </c>
      <c r="H49" s="5">
        <v>325</v>
      </c>
      <c r="I49" s="5">
        <v>426</v>
      </c>
      <c r="J49" s="5">
        <v>430</v>
      </c>
      <c r="K49" s="5">
        <v>564</v>
      </c>
      <c r="L49" s="5">
        <v>568</v>
      </c>
      <c r="M49" s="5">
        <v>371</v>
      </c>
      <c r="N49" s="5">
        <v>305</v>
      </c>
      <c r="O49" s="5">
        <v>415</v>
      </c>
      <c r="P49" s="4">
        <f t="shared" si="13"/>
        <v>4526</v>
      </c>
      <c r="Q49" s="11">
        <f t="shared" ref="Q49" si="23">SUM(P49,P50)</f>
        <v>8791</v>
      </c>
    </row>
    <row r="50" spans="1:17" customFormat="1" ht="27">
      <c r="A50" s="10"/>
      <c r="B50" s="10"/>
      <c r="C50" s="2" t="s">
        <v>47</v>
      </c>
      <c r="D50" s="5">
        <v>246</v>
      </c>
      <c r="E50" s="5">
        <v>384</v>
      </c>
      <c r="F50" s="5">
        <v>255</v>
      </c>
      <c r="G50" s="5">
        <v>282</v>
      </c>
      <c r="H50" s="5">
        <v>393</v>
      </c>
      <c r="I50" s="5">
        <v>543</v>
      </c>
      <c r="J50" s="5">
        <v>538</v>
      </c>
      <c r="K50" s="5">
        <v>483</v>
      </c>
      <c r="L50" s="5">
        <v>335</v>
      </c>
      <c r="M50" s="5">
        <v>253</v>
      </c>
      <c r="N50" s="5">
        <v>205</v>
      </c>
      <c r="O50" s="5">
        <v>348</v>
      </c>
      <c r="P50" s="4">
        <f t="shared" si="13"/>
        <v>4265</v>
      </c>
      <c r="Q50" s="12"/>
    </row>
    <row r="51" spans="1:17" customFormat="1" ht="27">
      <c r="A51" s="10" t="s">
        <v>34</v>
      </c>
      <c r="B51" s="10" t="s">
        <v>81</v>
      </c>
      <c r="C51" s="2" t="s">
        <v>46</v>
      </c>
      <c r="D51" s="5">
        <v>212</v>
      </c>
      <c r="E51" s="5">
        <v>334</v>
      </c>
      <c r="F51" s="5">
        <v>328</v>
      </c>
      <c r="G51" s="5">
        <v>307</v>
      </c>
      <c r="H51" s="5">
        <v>387</v>
      </c>
      <c r="I51" s="5">
        <v>469</v>
      </c>
      <c r="J51" s="5">
        <v>584</v>
      </c>
      <c r="K51" s="5">
        <v>728</v>
      </c>
      <c r="L51" s="5">
        <v>574</v>
      </c>
      <c r="M51" s="5">
        <v>465</v>
      </c>
      <c r="N51" s="5">
        <v>338</v>
      </c>
      <c r="O51" s="5">
        <v>482</v>
      </c>
      <c r="P51" s="4">
        <f t="shared" si="13"/>
        <v>5208</v>
      </c>
      <c r="Q51" s="11">
        <f t="shared" ref="Q51" si="24">SUM(P51,P52)</f>
        <v>10560</v>
      </c>
    </row>
    <row r="52" spans="1:17" customFormat="1" ht="27">
      <c r="A52" s="10"/>
      <c r="B52" s="10"/>
      <c r="C52" s="2" t="s">
        <v>47</v>
      </c>
      <c r="D52" s="5">
        <v>167</v>
      </c>
      <c r="E52" s="5">
        <v>335</v>
      </c>
      <c r="F52" s="5">
        <v>292</v>
      </c>
      <c r="G52" s="5">
        <v>328</v>
      </c>
      <c r="H52" s="5">
        <v>386</v>
      </c>
      <c r="I52" s="5">
        <v>578</v>
      </c>
      <c r="J52" s="5">
        <v>685</v>
      </c>
      <c r="K52" s="5">
        <v>738</v>
      </c>
      <c r="L52" s="5">
        <v>581</v>
      </c>
      <c r="M52" s="5">
        <v>450</v>
      </c>
      <c r="N52" s="5">
        <v>342</v>
      </c>
      <c r="O52" s="5">
        <v>470</v>
      </c>
      <c r="P52" s="4">
        <f t="shared" si="13"/>
        <v>5352</v>
      </c>
      <c r="Q52" s="12"/>
    </row>
    <row r="53" spans="1:17" customFormat="1" ht="27">
      <c r="A53" s="10" t="s">
        <v>35</v>
      </c>
      <c r="B53" s="10" t="s">
        <v>82</v>
      </c>
      <c r="C53" s="2" t="s">
        <v>46</v>
      </c>
      <c r="D53" s="5">
        <v>158</v>
      </c>
      <c r="E53" s="5">
        <v>481</v>
      </c>
      <c r="F53" s="5">
        <v>393</v>
      </c>
      <c r="G53" s="5">
        <v>365</v>
      </c>
      <c r="H53" s="5">
        <v>240</v>
      </c>
      <c r="I53" s="5">
        <v>209</v>
      </c>
      <c r="J53" s="5">
        <v>307</v>
      </c>
      <c r="K53" s="5">
        <v>516</v>
      </c>
      <c r="L53" s="5">
        <v>629</v>
      </c>
      <c r="M53" s="5">
        <v>437</v>
      </c>
      <c r="N53" s="5">
        <v>320</v>
      </c>
      <c r="O53" s="5">
        <v>473</v>
      </c>
      <c r="P53" s="4">
        <f t="shared" si="13"/>
        <v>4528</v>
      </c>
      <c r="Q53" s="11">
        <f t="shared" ref="Q53" si="25">SUM(P53,P54)</f>
        <v>9228</v>
      </c>
    </row>
    <row r="54" spans="1:17" customFormat="1" ht="27">
      <c r="A54" s="10"/>
      <c r="B54" s="10"/>
      <c r="C54" s="2" t="s">
        <v>47</v>
      </c>
      <c r="D54" s="5">
        <v>163</v>
      </c>
      <c r="E54" s="5">
        <v>442</v>
      </c>
      <c r="F54" s="5">
        <v>330</v>
      </c>
      <c r="G54" s="5">
        <v>268</v>
      </c>
      <c r="H54" s="5">
        <v>210</v>
      </c>
      <c r="I54" s="5">
        <v>249</v>
      </c>
      <c r="J54" s="5">
        <v>419</v>
      </c>
      <c r="K54" s="5">
        <v>705</v>
      </c>
      <c r="L54" s="5">
        <v>625</v>
      </c>
      <c r="M54" s="5">
        <v>464</v>
      </c>
      <c r="N54" s="5">
        <v>260</v>
      </c>
      <c r="O54" s="5">
        <v>565</v>
      </c>
      <c r="P54" s="4">
        <f t="shared" si="13"/>
        <v>4700</v>
      </c>
      <c r="Q54" s="12"/>
    </row>
    <row r="55" spans="1:17" customFormat="1" ht="27">
      <c r="A55" s="10" t="s">
        <v>36</v>
      </c>
      <c r="B55" s="10" t="s">
        <v>83</v>
      </c>
      <c r="C55" s="2" t="s">
        <v>46</v>
      </c>
      <c r="D55" s="5">
        <v>164</v>
      </c>
      <c r="E55" s="5">
        <v>613</v>
      </c>
      <c r="F55" s="5">
        <v>463</v>
      </c>
      <c r="G55" s="5">
        <v>306</v>
      </c>
      <c r="H55" s="5">
        <v>287</v>
      </c>
      <c r="I55" s="5">
        <v>173</v>
      </c>
      <c r="J55" s="5">
        <v>241</v>
      </c>
      <c r="K55" s="5">
        <v>478</v>
      </c>
      <c r="L55" s="5">
        <v>577</v>
      </c>
      <c r="M55" s="5">
        <v>442</v>
      </c>
      <c r="N55" s="5">
        <v>283</v>
      </c>
      <c r="O55" s="5">
        <v>358</v>
      </c>
      <c r="P55" s="4">
        <f>SUM(D55:O55)</f>
        <v>4385</v>
      </c>
      <c r="Q55" s="11">
        <f>SUM(P55,P56)</f>
        <v>8874</v>
      </c>
    </row>
    <row r="56" spans="1:17" customFormat="1" ht="27">
      <c r="A56" s="10"/>
      <c r="B56" s="10"/>
      <c r="C56" s="2" t="s">
        <v>47</v>
      </c>
      <c r="D56" s="5">
        <v>150</v>
      </c>
      <c r="E56" s="5">
        <v>557</v>
      </c>
      <c r="F56" s="5">
        <v>424</v>
      </c>
      <c r="G56" s="5">
        <v>272</v>
      </c>
      <c r="H56" s="5">
        <v>217</v>
      </c>
      <c r="I56" s="5">
        <v>187</v>
      </c>
      <c r="J56" s="5">
        <v>372</v>
      </c>
      <c r="K56" s="5">
        <v>661</v>
      </c>
      <c r="L56" s="5">
        <v>686</v>
      </c>
      <c r="M56" s="5">
        <v>459</v>
      </c>
      <c r="N56" s="5">
        <v>230</v>
      </c>
      <c r="O56" s="5">
        <v>274</v>
      </c>
      <c r="P56" s="4">
        <f t="shared" ref="P56:P72" si="26">SUM(D56:O56)</f>
        <v>4489</v>
      </c>
      <c r="Q56" s="12"/>
    </row>
    <row r="57" spans="1:17" customFormat="1" ht="27">
      <c r="A57" s="10" t="s">
        <v>37</v>
      </c>
      <c r="B57" s="10" t="s">
        <v>84</v>
      </c>
      <c r="C57" s="2" t="s">
        <v>46</v>
      </c>
      <c r="D57" s="5">
        <v>109</v>
      </c>
      <c r="E57" s="5">
        <v>500</v>
      </c>
      <c r="F57" s="5">
        <v>501</v>
      </c>
      <c r="G57" s="5">
        <v>336</v>
      </c>
      <c r="H57" s="5">
        <v>181</v>
      </c>
      <c r="I57" s="5">
        <v>141</v>
      </c>
      <c r="J57" s="5">
        <v>172</v>
      </c>
      <c r="K57" s="5">
        <v>392</v>
      </c>
      <c r="L57" s="5">
        <v>623</v>
      </c>
      <c r="M57" s="5">
        <v>453</v>
      </c>
      <c r="N57" s="5">
        <v>319</v>
      </c>
      <c r="O57" s="5">
        <v>324</v>
      </c>
      <c r="P57" s="4">
        <f t="shared" si="26"/>
        <v>4051</v>
      </c>
      <c r="Q57" s="11">
        <f t="shared" ref="Q57" si="27">SUM(P57,P58)</f>
        <v>8349</v>
      </c>
    </row>
    <row r="58" spans="1:17" customFormat="1" ht="27">
      <c r="A58" s="10"/>
      <c r="B58" s="10"/>
      <c r="C58" s="2" t="s">
        <v>47</v>
      </c>
      <c r="D58" s="5">
        <v>116</v>
      </c>
      <c r="E58" s="5">
        <v>499</v>
      </c>
      <c r="F58" s="5">
        <v>441</v>
      </c>
      <c r="G58" s="5">
        <v>247</v>
      </c>
      <c r="H58" s="5">
        <v>177</v>
      </c>
      <c r="I58" s="5">
        <v>169</v>
      </c>
      <c r="J58" s="5">
        <v>331</v>
      </c>
      <c r="K58" s="5">
        <v>665</v>
      </c>
      <c r="L58" s="5">
        <v>697</v>
      </c>
      <c r="M58" s="5">
        <v>400</v>
      </c>
      <c r="N58" s="5">
        <v>228</v>
      </c>
      <c r="O58" s="5">
        <v>328</v>
      </c>
      <c r="P58" s="4">
        <f t="shared" si="26"/>
        <v>4298</v>
      </c>
      <c r="Q58" s="12"/>
    </row>
    <row r="59" spans="1:17" customFormat="1" ht="27">
      <c r="A59" s="10" t="s">
        <v>38</v>
      </c>
      <c r="B59" s="10" t="s">
        <v>85</v>
      </c>
      <c r="C59" s="2" t="s">
        <v>46</v>
      </c>
      <c r="D59" s="5">
        <v>164</v>
      </c>
      <c r="E59" s="5">
        <v>341</v>
      </c>
      <c r="F59" s="5">
        <v>246</v>
      </c>
      <c r="G59" s="5">
        <v>286</v>
      </c>
      <c r="H59" s="5">
        <v>307</v>
      </c>
      <c r="I59" s="5">
        <v>329</v>
      </c>
      <c r="J59" s="5">
        <v>391</v>
      </c>
      <c r="K59" s="5">
        <v>561</v>
      </c>
      <c r="L59" s="5">
        <v>482</v>
      </c>
      <c r="M59" s="5">
        <v>347</v>
      </c>
      <c r="N59" s="5">
        <v>243</v>
      </c>
      <c r="O59" s="5">
        <v>368</v>
      </c>
      <c r="P59" s="4">
        <f t="shared" si="26"/>
        <v>4065</v>
      </c>
      <c r="Q59" s="11">
        <f t="shared" ref="Q59" si="28">SUM(P59,P60)</f>
        <v>8100</v>
      </c>
    </row>
    <row r="60" spans="1:17" customFormat="1" ht="27">
      <c r="A60" s="10"/>
      <c r="B60" s="10"/>
      <c r="C60" s="2" t="s">
        <v>47</v>
      </c>
      <c r="D60" s="5">
        <v>174</v>
      </c>
      <c r="E60" s="5">
        <v>294</v>
      </c>
      <c r="F60" s="5">
        <v>244</v>
      </c>
      <c r="G60" s="5">
        <v>263</v>
      </c>
      <c r="H60" s="5">
        <v>312</v>
      </c>
      <c r="I60" s="5">
        <v>414</v>
      </c>
      <c r="J60" s="5">
        <v>484</v>
      </c>
      <c r="K60" s="5">
        <v>530</v>
      </c>
      <c r="L60" s="5">
        <v>407</v>
      </c>
      <c r="M60" s="5">
        <v>285</v>
      </c>
      <c r="N60" s="5">
        <v>261</v>
      </c>
      <c r="O60" s="5">
        <v>367</v>
      </c>
      <c r="P60" s="4">
        <f t="shared" si="26"/>
        <v>4035</v>
      </c>
      <c r="Q60" s="12"/>
    </row>
    <row r="61" spans="1:17" customFormat="1" ht="27">
      <c r="A61" s="10" t="s">
        <v>39</v>
      </c>
      <c r="B61" s="10" t="s">
        <v>86</v>
      </c>
      <c r="C61" s="2" t="s">
        <v>46</v>
      </c>
      <c r="D61" s="5">
        <v>162</v>
      </c>
      <c r="E61" s="5">
        <v>233</v>
      </c>
      <c r="F61" s="5">
        <v>236</v>
      </c>
      <c r="G61" s="5">
        <v>314</v>
      </c>
      <c r="H61" s="5">
        <v>364</v>
      </c>
      <c r="I61" s="5">
        <v>412</v>
      </c>
      <c r="J61" s="5">
        <v>416</v>
      </c>
      <c r="K61" s="5">
        <v>515</v>
      </c>
      <c r="L61" s="5">
        <v>419</v>
      </c>
      <c r="M61" s="5">
        <v>301</v>
      </c>
      <c r="N61" s="5">
        <v>189</v>
      </c>
      <c r="O61" s="5">
        <v>284</v>
      </c>
      <c r="P61" s="4">
        <f t="shared" si="26"/>
        <v>3845</v>
      </c>
      <c r="Q61" s="11">
        <f t="shared" ref="Q61" si="29">SUM(P61,P62)</f>
        <v>7754</v>
      </c>
    </row>
    <row r="62" spans="1:17" customFormat="1" ht="27">
      <c r="A62" s="10"/>
      <c r="B62" s="10"/>
      <c r="C62" s="2" t="s">
        <v>47</v>
      </c>
      <c r="D62" s="5">
        <v>135</v>
      </c>
      <c r="E62" s="5">
        <v>309</v>
      </c>
      <c r="F62" s="5">
        <v>249</v>
      </c>
      <c r="G62" s="5">
        <v>305</v>
      </c>
      <c r="H62" s="5">
        <v>358</v>
      </c>
      <c r="I62" s="5">
        <v>459</v>
      </c>
      <c r="J62" s="5">
        <v>429</v>
      </c>
      <c r="K62" s="5">
        <v>466</v>
      </c>
      <c r="L62" s="5">
        <v>385</v>
      </c>
      <c r="M62" s="5">
        <v>315</v>
      </c>
      <c r="N62" s="5">
        <v>197</v>
      </c>
      <c r="O62" s="5">
        <v>302</v>
      </c>
      <c r="P62" s="4">
        <f t="shared" si="26"/>
        <v>3909</v>
      </c>
      <c r="Q62" s="12"/>
    </row>
    <row r="63" spans="1:17" customFormat="1" ht="27">
      <c r="A63" s="10" t="s">
        <v>40</v>
      </c>
      <c r="B63" s="10" t="s">
        <v>87</v>
      </c>
      <c r="C63" s="2" t="s">
        <v>46</v>
      </c>
      <c r="D63" s="5">
        <v>139</v>
      </c>
      <c r="E63" s="5">
        <v>283</v>
      </c>
      <c r="F63" s="5">
        <v>230</v>
      </c>
      <c r="G63" s="5">
        <v>241</v>
      </c>
      <c r="H63" s="5">
        <v>259</v>
      </c>
      <c r="I63" s="5">
        <v>295</v>
      </c>
      <c r="J63" s="5">
        <v>348</v>
      </c>
      <c r="K63" s="5">
        <v>572</v>
      </c>
      <c r="L63" s="5">
        <v>576</v>
      </c>
      <c r="M63" s="5">
        <v>455</v>
      </c>
      <c r="N63" s="5">
        <v>290</v>
      </c>
      <c r="O63" s="5">
        <v>390</v>
      </c>
      <c r="P63" s="4">
        <f t="shared" si="26"/>
        <v>4078</v>
      </c>
      <c r="Q63" s="11">
        <f t="shared" ref="Q63" si="30">SUM(P63,P64)</f>
        <v>8193</v>
      </c>
    </row>
    <row r="64" spans="1:17" customFormat="1" ht="27">
      <c r="A64" s="10"/>
      <c r="B64" s="10"/>
      <c r="C64" s="2" t="s">
        <v>47</v>
      </c>
      <c r="D64" s="5">
        <v>119</v>
      </c>
      <c r="E64" s="5">
        <v>282</v>
      </c>
      <c r="F64" s="5">
        <v>229</v>
      </c>
      <c r="G64" s="5">
        <v>259</v>
      </c>
      <c r="H64" s="5">
        <v>313</v>
      </c>
      <c r="I64" s="5">
        <v>312</v>
      </c>
      <c r="J64" s="5">
        <v>444</v>
      </c>
      <c r="K64" s="5">
        <v>601</v>
      </c>
      <c r="L64" s="5">
        <v>548</v>
      </c>
      <c r="M64" s="5">
        <v>403</v>
      </c>
      <c r="N64" s="5">
        <v>254</v>
      </c>
      <c r="O64" s="5">
        <v>351</v>
      </c>
      <c r="P64" s="4">
        <f t="shared" si="26"/>
        <v>4115</v>
      </c>
      <c r="Q64" s="12"/>
    </row>
    <row r="65" spans="1:17" customFormat="1" ht="28.9" customHeight="1">
      <c r="A65" s="10" t="s">
        <v>41</v>
      </c>
      <c r="B65" s="10" t="s">
        <v>88</v>
      </c>
      <c r="C65" s="2" t="s">
        <v>46</v>
      </c>
      <c r="D65" s="5">
        <v>139</v>
      </c>
      <c r="E65" s="5">
        <v>319</v>
      </c>
      <c r="F65" s="5">
        <v>304</v>
      </c>
      <c r="G65" s="5">
        <v>322</v>
      </c>
      <c r="H65" s="5">
        <v>361</v>
      </c>
      <c r="I65" s="5">
        <v>366</v>
      </c>
      <c r="J65" s="5">
        <v>440</v>
      </c>
      <c r="K65" s="5">
        <v>601</v>
      </c>
      <c r="L65" s="5">
        <v>654</v>
      </c>
      <c r="M65" s="5">
        <v>504</v>
      </c>
      <c r="N65" s="5">
        <v>350</v>
      </c>
      <c r="O65" s="5">
        <v>508</v>
      </c>
      <c r="P65" s="4">
        <f t="shared" si="26"/>
        <v>4868</v>
      </c>
      <c r="Q65" s="11">
        <f t="shared" ref="Q65" si="31">SUM(P65,P66)</f>
        <v>9043</v>
      </c>
    </row>
    <row r="66" spans="1:17" customFormat="1" ht="27">
      <c r="A66" s="10"/>
      <c r="B66" s="10"/>
      <c r="C66" s="2" t="s">
        <v>47</v>
      </c>
      <c r="D66" s="5">
        <v>144</v>
      </c>
      <c r="E66" s="5">
        <v>299</v>
      </c>
      <c r="F66" s="5">
        <v>240</v>
      </c>
      <c r="G66" s="5">
        <v>265</v>
      </c>
      <c r="H66" s="5">
        <v>297</v>
      </c>
      <c r="I66" s="5">
        <v>378</v>
      </c>
      <c r="J66" s="5">
        <v>450</v>
      </c>
      <c r="K66" s="5">
        <v>532</v>
      </c>
      <c r="L66" s="5">
        <v>471</v>
      </c>
      <c r="M66" s="5">
        <v>384</v>
      </c>
      <c r="N66" s="5">
        <v>230</v>
      </c>
      <c r="O66" s="5">
        <v>485</v>
      </c>
      <c r="P66" s="4">
        <f t="shared" si="26"/>
        <v>4175</v>
      </c>
      <c r="Q66" s="12"/>
    </row>
    <row r="67" spans="1:17" customFormat="1" ht="27">
      <c r="A67" s="10" t="s">
        <v>42</v>
      </c>
      <c r="B67" s="10" t="s">
        <v>89</v>
      </c>
      <c r="C67" s="2" t="s">
        <v>46</v>
      </c>
      <c r="D67" s="5">
        <v>92</v>
      </c>
      <c r="E67" s="5">
        <v>194</v>
      </c>
      <c r="F67" s="5">
        <v>178</v>
      </c>
      <c r="G67" s="5">
        <v>267</v>
      </c>
      <c r="H67" s="5">
        <v>259</v>
      </c>
      <c r="I67" s="5">
        <v>296</v>
      </c>
      <c r="J67" s="5">
        <v>299</v>
      </c>
      <c r="K67" s="5">
        <v>392</v>
      </c>
      <c r="L67" s="5">
        <v>322</v>
      </c>
      <c r="M67" s="5">
        <v>254</v>
      </c>
      <c r="N67" s="5">
        <v>173</v>
      </c>
      <c r="O67" s="5">
        <v>246</v>
      </c>
      <c r="P67" s="4">
        <f t="shared" si="26"/>
        <v>2972</v>
      </c>
      <c r="Q67" s="11">
        <f t="shared" ref="Q67" si="32">SUM(P67,P68)</f>
        <v>5620</v>
      </c>
    </row>
    <row r="68" spans="1:17" customFormat="1" ht="27">
      <c r="A68" s="10"/>
      <c r="B68" s="10"/>
      <c r="C68" s="2" t="s">
        <v>47</v>
      </c>
      <c r="D68" s="5">
        <v>75</v>
      </c>
      <c r="E68" s="5">
        <v>170</v>
      </c>
      <c r="F68" s="5">
        <v>161</v>
      </c>
      <c r="G68" s="5">
        <v>233</v>
      </c>
      <c r="H68" s="5">
        <v>273</v>
      </c>
      <c r="I68" s="5">
        <v>245</v>
      </c>
      <c r="J68" s="5">
        <v>300</v>
      </c>
      <c r="K68" s="5">
        <v>351</v>
      </c>
      <c r="L68" s="5">
        <v>267</v>
      </c>
      <c r="M68" s="5">
        <v>210</v>
      </c>
      <c r="N68" s="5">
        <v>127</v>
      </c>
      <c r="O68" s="5">
        <v>236</v>
      </c>
      <c r="P68" s="4">
        <f t="shared" si="26"/>
        <v>2648</v>
      </c>
      <c r="Q68" s="12"/>
    </row>
    <row r="69" spans="1:17" customFormat="1" ht="27">
      <c r="A69" s="10" t="s">
        <v>43</v>
      </c>
      <c r="B69" s="10" t="s">
        <v>90</v>
      </c>
      <c r="C69" s="2" t="s">
        <v>46</v>
      </c>
      <c r="D69" s="5">
        <v>109</v>
      </c>
      <c r="E69" s="5">
        <v>199</v>
      </c>
      <c r="F69" s="5">
        <v>207</v>
      </c>
      <c r="G69" s="5">
        <v>242</v>
      </c>
      <c r="H69" s="5">
        <v>285</v>
      </c>
      <c r="I69" s="5">
        <v>299</v>
      </c>
      <c r="J69" s="5">
        <v>314</v>
      </c>
      <c r="K69" s="5">
        <v>424</v>
      </c>
      <c r="L69" s="5">
        <v>406</v>
      </c>
      <c r="M69" s="5">
        <v>269</v>
      </c>
      <c r="N69" s="5">
        <v>157</v>
      </c>
      <c r="O69" s="5">
        <v>316</v>
      </c>
      <c r="P69" s="4">
        <f t="shared" si="26"/>
        <v>3227</v>
      </c>
      <c r="Q69" s="11">
        <f t="shared" ref="Q69" si="33">SUM(P69,P70)</f>
        <v>6198</v>
      </c>
    </row>
    <row r="70" spans="1:17" customFormat="1" ht="27">
      <c r="A70" s="10"/>
      <c r="B70" s="10"/>
      <c r="C70" s="2" t="s">
        <v>47</v>
      </c>
      <c r="D70" s="5">
        <v>96</v>
      </c>
      <c r="E70" s="5">
        <v>203</v>
      </c>
      <c r="F70" s="5">
        <v>210</v>
      </c>
      <c r="G70" s="5">
        <v>274</v>
      </c>
      <c r="H70" s="5">
        <v>257</v>
      </c>
      <c r="I70" s="5">
        <v>317</v>
      </c>
      <c r="J70" s="5">
        <v>328</v>
      </c>
      <c r="K70" s="5">
        <v>339</v>
      </c>
      <c r="L70" s="5">
        <v>330</v>
      </c>
      <c r="M70" s="5">
        <v>209</v>
      </c>
      <c r="N70" s="5">
        <v>113</v>
      </c>
      <c r="O70" s="5">
        <v>295</v>
      </c>
      <c r="P70" s="4">
        <f t="shared" si="26"/>
        <v>2971</v>
      </c>
      <c r="Q70" s="12"/>
    </row>
    <row r="71" spans="1:17" customFormat="1" ht="27">
      <c r="A71" s="10" t="s">
        <v>44</v>
      </c>
      <c r="B71" s="10" t="s">
        <v>91</v>
      </c>
      <c r="C71" s="2" t="s">
        <v>46</v>
      </c>
      <c r="D71" s="5">
        <v>147</v>
      </c>
      <c r="E71" s="5">
        <v>331</v>
      </c>
      <c r="F71" s="5">
        <v>306</v>
      </c>
      <c r="G71" s="5">
        <v>337</v>
      </c>
      <c r="H71" s="5">
        <v>464</v>
      </c>
      <c r="I71" s="5">
        <v>449</v>
      </c>
      <c r="J71" s="5">
        <v>487</v>
      </c>
      <c r="K71" s="5">
        <v>661</v>
      </c>
      <c r="L71" s="5">
        <v>628</v>
      </c>
      <c r="M71" s="5">
        <v>419</v>
      </c>
      <c r="N71" s="5">
        <v>256</v>
      </c>
      <c r="O71" s="5">
        <v>468</v>
      </c>
      <c r="P71" s="4">
        <f t="shared" si="26"/>
        <v>4953</v>
      </c>
      <c r="Q71" s="11">
        <f t="shared" ref="Q71" si="34">SUM(P71,P72)</f>
        <v>9552</v>
      </c>
    </row>
    <row r="72" spans="1:17" customFormat="1" ht="27">
      <c r="A72" s="10"/>
      <c r="B72" s="10"/>
      <c r="C72" s="2" t="s">
        <v>47</v>
      </c>
      <c r="D72" s="5">
        <v>152</v>
      </c>
      <c r="E72" s="5">
        <v>280</v>
      </c>
      <c r="F72" s="5">
        <v>310</v>
      </c>
      <c r="G72" s="5">
        <v>348</v>
      </c>
      <c r="H72" s="5">
        <v>402</v>
      </c>
      <c r="I72" s="5">
        <v>502</v>
      </c>
      <c r="J72" s="5">
        <v>499</v>
      </c>
      <c r="K72" s="5">
        <v>621</v>
      </c>
      <c r="L72" s="5">
        <v>492</v>
      </c>
      <c r="M72" s="5">
        <v>347</v>
      </c>
      <c r="N72" s="5">
        <v>199</v>
      </c>
      <c r="O72" s="5">
        <v>447</v>
      </c>
      <c r="P72" s="4">
        <f t="shared" si="26"/>
        <v>4599</v>
      </c>
      <c r="Q72" s="12"/>
    </row>
    <row r="73" spans="1:17" ht="38.450000000000003" customHeight="1">
      <c r="A73" s="8" t="s">
        <v>53</v>
      </c>
      <c r="B73" s="9"/>
      <c r="C73" s="9"/>
      <c r="D73" s="6">
        <f>SUM(D3:D72)</f>
        <v>12556</v>
      </c>
      <c r="E73" s="6">
        <f t="shared" ref="E73:O73" si="35">SUM(E3:E72)</f>
        <v>28763</v>
      </c>
      <c r="F73" s="6">
        <f t="shared" si="35"/>
        <v>24361</v>
      </c>
      <c r="G73" s="6">
        <f t="shared" si="35"/>
        <v>23203</v>
      </c>
      <c r="H73" s="6">
        <f t="shared" si="35"/>
        <v>22306</v>
      </c>
      <c r="I73" s="6">
        <f t="shared" si="35"/>
        <v>25480</v>
      </c>
      <c r="J73" s="6">
        <f t="shared" si="35"/>
        <v>28963</v>
      </c>
      <c r="K73" s="6">
        <f t="shared" si="35"/>
        <v>38790</v>
      </c>
      <c r="L73" s="6">
        <f t="shared" si="35"/>
        <v>36813</v>
      </c>
      <c r="M73" s="6">
        <f t="shared" si="35"/>
        <v>25685</v>
      </c>
      <c r="N73" s="6">
        <f t="shared" si="35"/>
        <v>16144</v>
      </c>
      <c r="O73" s="6">
        <f t="shared" si="35"/>
        <v>25801</v>
      </c>
      <c r="P73" s="7" t="s">
        <v>55</v>
      </c>
      <c r="Q73" s="7">
        <f>SUM(Q3:Q72)</f>
        <v>308865</v>
      </c>
    </row>
  </sheetData>
  <mergeCells count="112">
    <mergeCell ref="A71:A72"/>
    <mergeCell ref="B71:B72"/>
    <mergeCell ref="Q71:Q72"/>
    <mergeCell ref="A67:A68"/>
    <mergeCell ref="B67:B68"/>
    <mergeCell ref="Q67:Q68"/>
    <mergeCell ref="A69:A70"/>
    <mergeCell ref="B69:B70"/>
    <mergeCell ref="Q69:Q70"/>
    <mergeCell ref="A63:A64"/>
    <mergeCell ref="B63:B64"/>
    <mergeCell ref="Q63:Q64"/>
    <mergeCell ref="A65:A66"/>
    <mergeCell ref="B65:B66"/>
    <mergeCell ref="Q65:Q66"/>
    <mergeCell ref="A59:A60"/>
    <mergeCell ref="B59:B60"/>
    <mergeCell ref="Q59:Q60"/>
    <mergeCell ref="A61:A62"/>
    <mergeCell ref="B61:B62"/>
    <mergeCell ref="Q61:Q62"/>
    <mergeCell ref="A55:A56"/>
    <mergeCell ref="B55:B56"/>
    <mergeCell ref="Q55:Q56"/>
    <mergeCell ref="A57:A58"/>
    <mergeCell ref="B57:B58"/>
    <mergeCell ref="Q57:Q58"/>
    <mergeCell ref="A51:A52"/>
    <mergeCell ref="B51:B52"/>
    <mergeCell ref="Q51:Q52"/>
    <mergeCell ref="A53:A54"/>
    <mergeCell ref="B53:B54"/>
    <mergeCell ref="Q53:Q54"/>
    <mergeCell ref="A47:A48"/>
    <mergeCell ref="B47:B48"/>
    <mergeCell ref="Q47:Q48"/>
    <mergeCell ref="A49:A50"/>
    <mergeCell ref="B49:B50"/>
    <mergeCell ref="Q49:Q50"/>
    <mergeCell ref="A43:A44"/>
    <mergeCell ref="B43:B44"/>
    <mergeCell ref="Q43:Q44"/>
    <mergeCell ref="A45:A46"/>
    <mergeCell ref="B45:B46"/>
    <mergeCell ref="Q45:Q46"/>
    <mergeCell ref="A39:A40"/>
    <mergeCell ref="B39:B40"/>
    <mergeCell ref="Q39:Q40"/>
    <mergeCell ref="A41:A42"/>
    <mergeCell ref="B41:B42"/>
    <mergeCell ref="Q41:Q42"/>
    <mergeCell ref="A35:A36"/>
    <mergeCell ref="B35:B36"/>
    <mergeCell ref="Q35:Q36"/>
    <mergeCell ref="A37:A38"/>
    <mergeCell ref="B37:B38"/>
    <mergeCell ref="Q37:Q38"/>
    <mergeCell ref="A31:A32"/>
    <mergeCell ref="B31:B32"/>
    <mergeCell ref="Q31:Q32"/>
    <mergeCell ref="A33:A34"/>
    <mergeCell ref="B33:B34"/>
    <mergeCell ref="Q33:Q34"/>
    <mergeCell ref="A27:A28"/>
    <mergeCell ref="B27:B28"/>
    <mergeCell ref="Q27:Q28"/>
    <mergeCell ref="A29:A30"/>
    <mergeCell ref="B29:B30"/>
    <mergeCell ref="Q29:Q30"/>
    <mergeCell ref="A25:A26"/>
    <mergeCell ref="B25:B26"/>
    <mergeCell ref="Q25:Q26"/>
    <mergeCell ref="A19:A20"/>
    <mergeCell ref="B19:B20"/>
    <mergeCell ref="Q19:Q20"/>
    <mergeCell ref="A21:A22"/>
    <mergeCell ref="B21:B22"/>
    <mergeCell ref="Q21:Q22"/>
    <mergeCell ref="Q17:Q18"/>
    <mergeCell ref="A11:A12"/>
    <mergeCell ref="B11:B12"/>
    <mergeCell ref="Q11:Q12"/>
    <mergeCell ref="A13:A14"/>
    <mergeCell ref="B13:B14"/>
    <mergeCell ref="Q13:Q14"/>
    <mergeCell ref="A23:A24"/>
    <mergeCell ref="B23:B24"/>
    <mergeCell ref="Q23:Q24"/>
    <mergeCell ref="A73:C73"/>
    <mergeCell ref="A7:A8"/>
    <mergeCell ref="B7:B8"/>
    <mergeCell ref="Q7:Q8"/>
    <mergeCell ref="A9:A10"/>
    <mergeCell ref="B9:B10"/>
    <mergeCell ref="Q9:Q10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15:A16"/>
    <mergeCell ref="B15:B16"/>
    <mergeCell ref="Q15:Q16"/>
    <mergeCell ref="A17:A18"/>
    <mergeCell ref="B17:B18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3" manualBreakCount="3">
    <brk id="22" max="16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M</vt:lpstr>
      <vt:lpstr>M!Print_Area</vt:lpstr>
      <vt:lpstr>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2017-08-02T01:49:00Z</dcterms:modified>
</cp:coreProperties>
</file>