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H" sheetId="12" r:id="rId1"/>
  </sheets>
  <definedNames>
    <definedName name="_xlnm.Print_Area" localSheetId="0">H!$A:$Q</definedName>
    <definedName name="_xlnm.Print_Titles" localSheetId="0">H!$1:$2</definedName>
  </definedNames>
  <calcPr calcId="145621"/>
</workbook>
</file>

<file path=xl/calcChain.xml><?xml version="1.0" encoding="utf-8"?>
<calcChain xmlns="http://schemas.openxmlformats.org/spreadsheetml/2006/main">
  <c r="E53" i="12" l="1"/>
  <c r="F53" i="12"/>
  <c r="G53" i="12"/>
  <c r="H53" i="12"/>
  <c r="I53" i="12"/>
  <c r="J53" i="12"/>
  <c r="K53" i="12"/>
  <c r="L53" i="12"/>
  <c r="M53" i="12"/>
  <c r="N53" i="12"/>
  <c r="O53" i="12"/>
  <c r="D53" i="12"/>
  <c r="P52" i="12" l="1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Q5" i="12" l="1"/>
  <c r="Q13" i="12"/>
  <c r="Q21" i="12"/>
  <c r="Q29" i="12"/>
  <c r="Q37" i="12"/>
  <c r="Q45" i="12"/>
  <c r="Q3" i="12"/>
  <c r="Q11" i="12"/>
  <c r="Q19" i="12"/>
  <c r="Q27" i="12"/>
  <c r="Q35" i="12"/>
  <c r="Q43" i="12"/>
  <c r="Q51" i="12"/>
  <c r="Q9" i="12"/>
  <c r="Q17" i="12"/>
  <c r="Q25" i="12"/>
  <c r="Q33" i="12"/>
  <c r="Q41" i="12"/>
  <c r="Q49" i="12"/>
  <c r="Q7" i="12"/>
  <c r="Q15" i="12"/>
  <c r="Q23" i="12"/>
  <c r="Q31" i="12"/>
  <c r="Q39" i="12"/>
  <c r="Q47" i="12"/>
  <c r="Q53" i="12" l="1"/>
</calcChain>
</file>

<file path=xl/sharedStrings.xml><?xml version="1.0" encoding="utf-8"?>
<sst xmlns="http://schemas.openxmlformats.org/spreadsheetml/2006/main" count="120" uniqueCount="72">
  <si>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</si>
  <si>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</si>
  <si>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</si>
  <si>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</si>
  <si>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</si>
  <si>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</si>
  <si>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</si>
  <si>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</si>
  <si>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</si>
  <si>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</si>
  <si>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</si>
  <si>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</si>
  <si>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</si>
  <si>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</si>
  <si>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</si>
  <si>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</si>
  <si>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</si>
  <si>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</si>
  <si>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</si>
  <si>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</si>
  <si>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</si>
  <si>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</si>
  <si>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</si>
  <si>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</si>
  <si>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</si>
  <si>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</si>
  <si>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</si>
  <si>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</si>
  <si>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</si>
  <si>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</si>
  <si>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</si>
  <si>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</si>
  <si>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</si>
  <si>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</si>
  <si>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</si>
  <si>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</si>
  <si>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</si>
  <si>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</si>
  <si>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H01</t>
    <phoneticPr fontId="3" type="noConversion"/>
  </si>
  <si>
    <t>H02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</si>
  <si>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</si>
  <si>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</si>
  <si>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</si>
  <si>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</si>
  <si>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</si>
  <si>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</si>
  <si>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</si>
  <si>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龍趣  
 Lung Tsui</t>
  </si>
  <si>
    <t>龍下  
 Lung Ha</t>
  </si>
  <si>
    <t>龍上  
 Lung Sheung</t>
  </si>
  <si>
    <t>鳳凰  
 Fung Wong</t>
  </si>
  <si>
    <t>鳳德  
 Fung Tak</t>
  </si>
  <si>
    <t>龍星  
 Lung Sing</t>
  </si>
  <si>
    <t>新蒲崗  
 San Po Kong</t>
  </si>
  <si>
    <t>東頭  
 Tung Tau</t>
  </si>
  <si>
    <t>東美  
 Tung Mei</t>
  </si>
  <si>
    <t>樂富  
 Lok Fu</t>
  </si>
  <si>
    <t>橫頭磡  
 Wang Tau Hom</t>
  </si>
  <si>
    <t>天強  
 Tin Keung</t>
  </si>
  <si>
    <t>翠竹及鵬程  
 Tsui Chuk &amp; Pang Ching</t>
  </si>
  <si>
    <t>竹園南  
 Chuk Yuen South</t>
  </si>
  <si>
    <t>竹園北  
 Chuk Yuen North</t>
  </si>
  <si>
    <t>慈雲西  
 Tsz Wan West</t>
  </si>
  <si>
    <t>正愛  
 Ching Oi</t>
  </si>
  <si>
    <t>正安  
 Ching On</t>
  </si>
  <si>
    <t>慈雲東  
 Tsz Wan East</t>
  </si>
  <si>
    <t>瓊富  
 King Fu</t>
  </si>
  <si>
    <t>彩雲東  
 Choi Wan East</t>
  </si>
  <si>
    <t>彩雲南  
 Choi Wan South</t>
  </si>
  <si>
    <t>彩雲西  
 Choi Wan West</t>
  </si>
  <si>
    <t>池彩  
 Chi Choi</t>
  </si>
  <si>
    <t>彩虹  
 Choi 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</si>
</sst>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>
    <pageSetUpPr fitToPage="1"/>
  </sheetPr>
  <dimension ref="A1:Q53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42</v>
      </c>
      <c r="B1" s="16" t="s">
        <v>41</v>
      </c>
      <c r="C1" s="16" t="s">
        <v>40</v>
      </c>
      <c r="D1" s="10" t="s">
        <v>35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46</v>
      </c>
      <c r="Q1" s="16" t="s">
        <v>44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38</v>
      </c>
      <c r="B3" s="13" t="s">
        <v>47</v>
      </c>
      <c r="C3" s="2" t="s">
        <v>36</v>
      </c>
      <c r="D3" s="4">
        <v>146</v>
      </c>
      <c r="E3" s="4">
        <v>326</v>
      </c>
      <c r="F3" s="5">
        <v>234</v>
      </c>
      <c r="G3" s="5">
        <v>184</v>
      </c>
      <c r="H3" s="5">
        <v>191</v>
      </c>
      <c r="I3" s="5">
        <v>310</v>
      </c>
      <c r="J3" s="5">
        <v>392</v>
      </c>
      <c r="K3" s="5">
        <v>563</v>
      </c>
      <c r="L3" s="5">
        <v>447</v>
      </c>
      <c r="M3" s="5">
        <v>317</v>
      </c>
      <c r="N3" s="5">
        <v>210</v>
      </c>
      <c r="O3" s="5">
        <v>557</v>
      </c>
      <c r="P3" s="4">
        <f>SUM(D3:O3)</f>
        <v>3877</v>
      </c>
      <c r="Q3" s="14">
        <f>SUM(P3,P4)</f>
        <v>7877</v>
      </c>
    </row>
    <row r="4" spans="1:17" customFormat="1" ht="27">
      <c r="A4" s="13"/>
      <c r="B4" s="13"/>
      <c r="C4" s="2" t="s">
        <v>37</v>
      </c>
      <c r="D4" s="5">
        <v>150</v>
      </c>
      <c r="E4" s="5">
        <v>291</v>
      </c>
      <c r="F4" s="5">
        <v>228</v>
      </c>
      <c r="G4" s="5">
        <v>169</v>
      </c>
      <c r="H4" s="5">
        <v>199</v>
      </c>
      <c r="I4" s="5">
        <v>289</v>
      </c>
      <c r="J4" s="5">
        <v>352</v>
      </c>
      <c r="K4" s="5">
        <v>529</v>
      </c>
      <c r="L4" s="5">
        <v>409</v>
      </c>
      <c r="M4" s="5">
        <v>295</v>
      </c>
      <c r="N4" s="5">
        <v>240</v>
      </c>
      <c r="O4" s="5">
        <v>849</v>
      </c>
      <c r="P4" s="4">
        <f t="shared" ref="P4:P50" si="0">SUM(D4:O4)</f>
        <v>4000</v>
      </c>
      <c r="Q4" s="15"/>
    </row>
    <row r="5" spans="1:17" customFormat="1" ht="27">
      <c r="A5" s="13" t="s">
        <v>39</v>
      </c>
      <c r="B5" s="13" t="s">
        <v>48</v>
      </c>
      <c r="C5" s="2" t="s">
        <v>36</v>
      </c>
      <c r="D5" s="5">
        <v>84</v>
      </c>
      <c r="E5" s="5">
        <v>239</v>
      </c>
      <c r="F5" s="5">
        <v>257</v>
      </c>
      <c r="G5" s="5">
        <v>274</v>
      </c>
      <c r="H5" s="5">
        <v>224</v>
      </c>
      <c r="I5" s="5">
        <v>237</v>
      </c>
      <c r="J5" s="5">
        <v>327</v>
      </c>
      <c r="K5" s="5">
        <v>490</v>
      </c>
      <c r="L5" s="5">
        <v>547</v>
      </c>
      <c r="M5" s="5">
        <v>365</v>
      </c>
      <c r="N5" s="5">
        <v>278</v>
      </c>
      <c r="O5" s="5">
        <v>659</v>
      </c>
      <c r="P5" s="4">
        <f t="shared" si="0"/>
        <v>3981</v>
      </c>
      <c r="Q5" s="14">
        <f t="shared" ref="Q5" si="1">SUM(P5,P6)</f>
        <v>8512</v>
      </c>
    </row>
    <row r="6" spans="1:17" customFormat="1" ht="27">
      <c r="A6" s="13"/>
      <c r="B6" s="13"/>
      <c r="C6" s="2" t="s">
        <v>37</v>
      </c>
      <c r="D6" s="5">
        <v>82</v>
      </c>
      <c r="E6" s="5">
        <v>251</v>
      </c>
      <c r="F6" s="5">
        <v>268</v>
      </c>
      <c r="G6" s="5">
        <v>228</v>
      </c>
      <c r="H6" s="5">
        <v>244</v>
      </c>
      <c r="I6" s="5">
        <v>247</v>
      </c>
      <c r="J6" s="5">
        <v>334</v>
      </c>
      <c r="K6" s="5">
        <v>553</v>
      </c>
      <c r="L6" s="5">
        <v>546</v>
      </c>
      <c r="M6" s="5">
        <v>403</v>
      </c>
      <c r="N6" s="5">
        <v>280</v>
      </c>
      <c r="O6" s="5">
        <v>1095</v>
      </c>
      <c r="P6" s="4">
        <f t="shared" si="0"/>
        <v>4531</v>
      </c>
      <c r="Q6" s="15"/>
    </row>
    <row r="7" spans="1:17" customFormat="1" ht="27">
      <c r="A7" s="13" t="s">
        <v>12</v>
      </c>
      <c r="B7" s="13" t="s">
        <v>49</v>
      </c>
      <c r="C7" s="2" t="s">
        <v>36</v>
      </c>
      <c r="D7" s="5">
        <v>202</v>
      </c>
      <c r="E7" s="5">
        <v>441</v>
      </c>
      <c r="F7" s="5">
        <v>390</v>
      </c>
      <c r="G7" s="5">
        <v>305</v>
      </c>
      <c r="H7" s="5">
        <v>248</v>
      </c>
      <c r="I7" s="5">
        <v>295</v>
      </c>
      <c r="J7" s="5">
        <v>402</v>
      </c>
      <c r="K7" s="5">
        <v>640</v>
      </c>
      <c r="L7" s="5">
        <v>646</v>
      </c>
      <c r="M7" s="5">
        <v>507</v>
      </c>
      <c r="N7" s="5">
        <v>394</v>
      </c>
      <c r="O7" s="5">
        <v>1129</v>
      </c>
      <c r="P7" s="4">
        <f t="shared" si="0"/>
        <v>5599</v>
      </c>
      <c r="Q7" s="14">
        <f t="shared" ref="Q7" si="2">SUM(P7,P8)</f>
        <v>11722</v>
      </c>
    </row>
    <row r="8" spans="1:17" customFormat="1" ht="27">
      <c r="A8" s="13"/>
      <c r="B8" s="13"/>
      <c r="C8" s="2" t="s">
        <v>37</v>
      </c>
      <c r="D8" s="5">
        <v>207</v>
      </c>
      <c r="E8" s="5">
        <v>410</v>
      </c>
      <c r="F8" s="5">
        <v>328</v>
      </c>
      <c r="G8" s="5">
        <v>266</v>
      </c>
      <c r="H8" s="5">
        <v>249</v>
      </c>
      <c r="I8" s="5">
        <v>323</v>
      </c>
      <c r="J8" s="5">
        <v>487</v>
      </c>
      <c r="K8" s="5">
        <v>662</v>
      </c>
      <c r="L8" s="5">
        <v>666</v>
      </c>
      <c r="M8" s="5">
        <v>536</v>
      </c>
      <c r="N8" s="5">
        <v>417</v>
      </c>
      <c r="O8" s="5">
        <v>1572</v>
      </c>
      <c r="P8" s="4">
        <f t="shared" si="0"/>
        <v>6123</v>
      </c>
      <c r="Q8" s="15"/>
    </row>
    <row r="9" spans="1:17" customFormat="1" ht="27">
      <c r="A9" s="13" t="s">
        <v>13</v>
      </c>
      <c r="B9" s="13" t="s">
        <v>50</v>
      </c>
      <c r="C9" s="2" t="s">
        <v>36</v>
      </c>
      <c r="D9" s="5">
        <v>115</v>
      </c>
      <c r="E9" s="5">
        <v>258</v>
      </c>
      <c r="F9" s="5">
        <v>219</v>
      </c>
      <c r="G9" s="5">
        <v>223</v>
      </c>
      <c r="H9" s="5">
        <v>218</v>
      </c>
      <c r="I9" s="5">
        <v>258</v>
      </c>
      <c r="J9" s="5">
        <v>237</v>
      </c>
      <c r="K9" s="5">
        <v>451</v>
      </c>
      <c r="L9" s="5">
        <v>353</v>
      </c>
      <c r="M9" s="5">
        <v>236</v>
      </c>
      <c r="N9" s="5">
        <v>167</v>
      </c>
      <c r="O9" s="5">
        <v>316</v>
      </c>
      <c r="P9" s="4">
        <f t="shared" si="0"/>
        <v>3051</v>
      </c>
      <c r="Q9" s="14">
        <f t="shared" ref="Q9" si="3">SUM(P9,P10)</f>
        <v>6278</v>
      </c>
    </row>
    <row r="10" spans="1:17" customFormat="1" ht="27">
      <c r="A10" s="13"/>
      <c r="B10" s="13"/>
      <c r="C10" s="2" t="s">
        <v>37</v>
      </c>
      <c r="D10" s="5">
        <v>118</v>
      </c>
      <c r="E10" s="5">
        <v>242</v>
      </c>
      <c r="F10" s="5">
        <v>206</v>
      </c>
      <c r="G10" s="5">
        <v>260</v>
      </c>
      <c r="H10" s="5">
        <v>257</v>
      </c>
      <c r="I10" s="5">
        <v>291</v>
      </c>
      <c r="J10" s="5">
        <v>332</v>
      </c>
      <c r="K10" s="5">
        <v>410</v>
      </c>
      <c r="L10" s="5">
        <v>346</v>
      </c>
      <c r="M10" s="5">
        <v>217</v>
      </c>
      <c r="N10" s="5">
        <v>174</v>
      </c>
      <c r="O10" s="5">
        <v>374</v>
      </c>
      <c r="P10" s="4">
        <f t="shared" si="0"/>
        <v>3227</v>
      </c>
      <c r="Q10" s="15"/>
    </row>
    <row r="11" spans="1:17" customFormat="1" ht="27">
      <c r="A11" s="13" t="s">
        <v>14</v>
      </c>
      <c r="B11" s="13" t="s">
        <v>51</v>
      </c>
      <c r="C11" s="2" t="s">
        <v>36</v>
      </c>
      <c r="D11" s="5">
        <v>159</v>
      </c>
      <c r="E11" s="5">
        <v>324</v>
      </c>
      <c r="F11" s="5">
        <v>282</v>
      </c>
      <c r="G11" s="5">
        <v>274</v>
      </c>
      <c r="H11" s="5">
        <v>311</v>
      </c>
      <c r="I11" s="5">
        <v>387</v>
      </c>
      <c r="J11" s="5">
        <v>505</v>
      </c>
      <c r="K11" s="5">
        <v>768</v>
      </c>
      <c r="L11" s="5">
        <v>625</v>
      </c>
      <c r="M11" s="5">
        <v>437</v>
      </c>
      <c r="N11" s="5">
        <v>332</v>
      </c>
      <c r="O11" s="5">
        <v>981</v>
      </c>
      <c r="P11" s="4">
        <f t="shared" si="0"/>
        <v>5385</v>
      </c>
      <c r="Q11" s="14">
        <f t="shared" ref="Q11" si="4">SUM(P11,P12)</f>
        <v>11272</v>
      </c>
    </row>
    <row r="12" spans="1:17" customFormat="1" ht="27">
      <c r="A12" s="13"/>
      <c r="B12" s="13"/>
      <c r="C12" s="2" t="s">
        <v>37</v>
      </c>
      <c r="D12" s="5">
        <v>132</v>
      </c>
      <c r="E12" s="5">
        <v>338</v>
      </c>
      <c r="F12" s="5">
        <v>258</v>
      </c>
      <c r="G12" s="5">
        <v>249</v>
      </c>
      <c r="H12" s="5">
        <v>281</v>
      </c>
      <c r="I12" s="5">
        <v>420</v>
      </c>
      <c r="J12" s="5">
        <v>522</v>
      </c>
      <c r="K12" s="5">
        <v>748</v>
      </c>
      <c r="L12" s="5">
        <v>656</v>
      </c>
      <c r="M12" s="5">
        <v>464</v>
      </c>
      <c r="N12" s="5">
        <v>338</v>
      </c>
      <c r="O12" s="5">
        <v>1481</v>
      </c>
      <c r="P12" s="4">
        <f t="shared" si="0"/>
        <v>5887</v>
      </c>
      <c r="Q12" s="15"/>
    </row>
    <row r="13" spans="1:17" customFormat="1" ht="28.9" customHeight="1">
      <c r="A13" s="13" t="s">
        <v>15</v>
      </c>
      <c r="B13" s="13" t="s">
        <v>52</v>
      </c>
      <c r="C13" s="2" t="s">
        <v>36</v>
      </c>
      <c r="D13" s="5">
        <v>178</v>
      </c>
      <c r="E13" s="5">
        <v>428</v>
      </c>
      <c r="F13" s="5">
        <v>394</v>
      </c>
      <c r="G13" s="5">
        <v>337</v>
      </c>
      <c r="H13" s="5">
        <v>382</v>
      </c>
      <c r="I13" s="5">
        <v>448</v>
      </c>
      <c r="J13" s="5">
        <v>530</v>
      </c>
      <c r="K13" s="5">
        <v>839</v>
      </c>
      <c r="L13" s="5">
        <v>898</v>
      </c>
      <c r="M13" s="5">
        <v>501</v>
      </c>
      <c r="N13" s="5">
        <v>266</v>
      </c>
      <c r="O13" s="5">
        <v>473</v>
      </c>
      <c r="P13" s="4">
        <f t="shared" si="0"/>
        <v>5674</v>
      </c>
      <c r="Q13" s="14">
        <f t="shared" ref="Q13" si="5">SUM(P13,P14)</f>
        <v>11823</v>
      </c>
    </row>
    <row r="14" spans="1:17" customFormat="1" ht="27">
      <c r="A14" s="13"/>
      <c r="B14" s="13"/>
      <c r="C14" s="2" t="s">
        <v>37</v>
      </c>
      <c r="D14" s="5">
        <v>182</v>
      </c>
      <c r="E14" s="5">
        <v>368</v>
      </c>
      <c r="F14" s="5">
        <v>391</v>
      </c>
      <c r="G14" s="5">
        <v>386</v>
      </c>
      <c r="H14" s="5">
        <v>389</v>
      </c>
      <c r="I14" s="5">
        <v>591</v>
      </c>
      <c r="J14" s="5">
        <v>680</v>
      </c>
      <c r="K14" s="5">
        <v>1057</v>
      </c>
      <c r="L14" s="5">
        <v>817</v>
      </c>
      <c r="M14" s="5">
        <v>390</v>
      </c>
      <c r="N14" s="5">
        <v>264</v>
      </c>
      <c r="O14" s="5">
        <v>634</v>
      </c>
      <c r="P14" s="4">
        <f t="shared" si="0"/>
        <v>6149</v>
      </c>
      <c r="Q14" s="15"/>
    </row>
    <row r="15" spans="1:17" customFormat="1" ht="27">
      <c r="A15" s="13" t="s">
        <v>16</v>
      </c>
      <c r="B15" s="13" t="s">
        <v>53</v>
      </c>
      <c r="C15" s="2" t="s">
        <v>36</v>
      </c>
      <c r="D15" s="5">
        <v>178</v>
      </c>
      <c r="E15" s="5">
        <v>315</v>
      </c>
      <c r="F15" s="5">
        <v>304</v>
      </c>
      <c r="G15" s="5">
        <v>362</v>
      </c>
      <c r="H15" s="5">
        <v>424</v>
      </c>
      <c r="I15" s="5">
        <v>583</v>
      </c>
      <c r="J15" s="5">
        <v>519</v>
      </c>
      <c r="K15" s="5">
        <v>589</v>
      </c>
      <c r="L15" s="5">
        <v>498</v>
      </c>
      <c r="M15" s="5">
        <v>422</v>
      </c>
      <c r="N15" s="5">
        <v>367</v>
      </c>
      <c r="O15" s="5">
        <v>657</v>
      </c>
      <c r="P15" s="4">
        <f t="shared" si="0"/>
        <v>5218</v>
      </c>
      <c r="Q15" s="14">
        <f t="shared" ref="Q15" si="6">SUM(P15,P16)</f>
        <v>10650</v>
      </c>
    </row>
    <row r="16" spans="1:17" customFormat="1" ht="27">
      <c r="A16" s="13"/>
      <c r="B16" s="13"/>
      <c r="C16" s="2" t="s">
        <v>37</v>
      </c>
      <c r="D16" s="5">
        <v>157</v>
      </c>
      <c r="E16" s="5">
        <v>301</v>
      </c>
      <c r="F16" s="5">
        <v>284</v>
      </c>
      <c r="G16" s="5">
        <v>337</v>
      </c>
      <c r="H16" s="5">
        <v>455</v>
      </c>
      <c r="I16" s="5">
        <v>635</v>
      </c>
      <c r="J16" s="5">
        <v>571</v>
      </c>
      <c r="K16" s="5">
        <v>571</v>
      </c>
      <c r="L16" s="5">
        <v>463</v>
      </c>
      <c r="M16" s="5">
        <v>439</v>
      </c>
      <c r="N16" s="5">
        <v>397</v>
      </c>
      <c r="O16" s="5">
        <v>822</v>
      </c>
      <c r="P16" s="4">
        <f t="shared" si="0"/>
        <v>5432</v>
      </c>
      <c r="Q16" s="15"/>
    </row>
    <row r="17" spans="1:17" customFormat="1" ht="27">
      <c r="A17" s="13" t="s">
        <v>17</v>
      </c>
      <c r="B17" s="13" t="s">
        <v>54</v>
      </c>
      <c r="C17" s="2" t="s">
        <v>36</v>
      </c>
      <c r="D17" s="5">
        <v>139</v>
      </c>
      <c r="E17" s="5">
        <v>322</v>
      </c>
      <c r="F17" s="5">
        <v>306</v>
      </c>
      <c r="G17" s="5">
        <v>323</v>
      </c>
      <c r="H17" s="5">
        <v>315</v>
      </c>
      <c r="I17" s="5">
        <v>376</v>
      </c>
      <c r="J17" s="5">
        <v>394</v>
      </c>
      <c r="K17" s="5">
        <v>505</v>
      </c>
      <c r="L17" s="5">
        <v>529</v>
      </c>
      <c r="M17" s="5">
        <v>413</v>
      </c>
      <c r="N17" s="5">
        <v>358</v>
      </c>
      <c r="O17" s="5">
        <v>918</v>
      </c>
      <c r="P17" s="4">
        <f t="shared" si="0"/>
        <v>4898</v>
      </c>
      <c r="Q17" s="14">
        <f t="shared" ref="Q17" si="7">SUM(P17,P18)</f>
        <v>10105</v>
      </c>
    </row>
    <row r="18" spans="1:17" customFormat="1" ht="27">
      <c r="A18" s="13"/>
      <c r="B18" s="13"/>
      <c r="C18" s="2" t="s">
        <v>37</v>
      </c>
      <c r="D18" s="5">
        <v>132</v>
      </c>
      <c r="E18" s="5">
        <v>297</v>
      </c>
      <c r="F18" s="5">
        <v>291</v>
      </c>
      <c r="G18" s="5">
        <v>349</v>
      </c>
      <c r="H18" s="5">
        <v>296</v>
      </c>
      <c r="I18" s="5">
        <v>374</v>
      </c>
      <c r="J18" s="5">
        <v>408</v>
      </c>
      <c r="K18" s="5">
        <v>556</v>
      </c>
      <c r="L18" s="5">
        <v>528</v>
      </c>
      <c r="M18" s="5">
        <v>469</v>
      </c>
      <c r="N18" s="5">
        <v>418</v>
      </c>
      <c r="O18" s="5">
        <v>1089</v>
      </c>
      <c r="P18" s="4">
        <f t="shared" si="0"/>
        <v>5207</v>
      </c>
      <c r="Q18" s="15"/>
    </row>
    <row r="19" spans="1:17" customFormat="1" ht="27">
      <c r="A19" s="13" t="s">
        <v>18</v>
      </c>
      <c r="B19" s="13" t="s">
        <v>55</v>
      </c>
      <c r="C19" s="2" t="s">
        <v>36</v>
      </c>
      <c r="D19" s="5">
        <v>165</v>
      </c>
      <c r="E19" s="5">
        <v>324</v>
      </c>
      <c r="F19" s="5">
        <v>281</v>
      </c>
      <c r="G19" s="5">
        <v>283</v>
      </c>
      <c r="H19" s="5">
        <v>316</v>
      </c>
      <c r="I19" s="5">
        <v>389</v>
      </c>
      <c r="J19" s="5">
        <v>421</v>
      </c>
      <c r="K19" s="5">
        <v>546</v>
      </c>
      <c r="L19" s="5">
        <v>500</v>
      </c>
      <c r="M19" s="5">
        <v>379</v>
      </c>
      <c r="N19" s="5">
        <v>313</v>
      </c>
      <c r="O19" s="5">
        <v>842</v>
      </c>
      <c r="P19" s="4">
        <f t="shared" si="0"/>
        <v>4759</v>
      </c>
      <c r="Q19" s="14">
        <f t="shared" ref="Q19" si="8">SUM(P19,P20)</f>
        <v>9974</v>
      </c>
    </row>
    <row r="20" spans="1:17" customFormat="1" ht="27">
      <c r="A20" s="13"/>
      <c r="B20" s="13"/>
      <c r="C20" s="2" t="s">
        <v>37</v>
      </c>
      <c r="D20" s="5">
        <v>122</v>
      </c>
      <c r="E20" s="5">
        <v>282</v>
      </c>
      <c r="F20" s="5">
        <v>257</v>
      </c>
      <c r="G20" s="5">
        <v>262</v>
      </c>
      <c r="H20" s="5">
        <v>352</v>
      </c>
      <c r="I20" s="5">
        <v>431</v>
      </c>
      <c r="J20" s="5">
        <v>474</v>
      </c>
      <c r="K20" s="5">
        <v>599</v>
      </c>
      <c r="L20" s="5">
        <v>529</v>
      </c>
      <c r="M20" s="5">
        <v>401</v>
      </c>
      <c r="N20" s="5">
        <v>384</v>
      </c>
      <c r="O20" s="5">
        <v>1122</v>
      </c>
      <c r="P20" s="4">
        <f t="shared" si="0"/>
        <v>5215</v>
      </c>
      <c r="Q20" s="15"/>
    </row>
    <row r="21" spans="1:17" customFormat="1" ht="27">
      <c r="A21" s="13" t="s">
        <v>19</v>
      </c>
      <c r="B21" s="13" t="s">
        <v>56</v>
      </c>
      <c r="C21" s="2" t="s">
        <v>36</v>
      </c>
      <c r="D21" s="5">
        <v>125</v>
      </c>
      <c r="E21" s="5">
        <v>271</v>
      </c>
      <c r="F21" s="5">
        <v>245</v>
      </c>
      <c r="G21" s="5">
        <v>223</v>
      </c>
      <c r="H21" s="5">
        <v>248</v>
      </c>
      <c r="I21" s="5">
        <v>296</v>
      </c>
      <c r="J21" s="5">
        <v>397</v>
      </c>
      <c r="K21" s="5">
        <v>568</v>
      </c>
      <c r="L21" s="5">
        <v>517</v>
      </c>
      <c r="M21" s="5">
        <v>359</v>
      </c>
      <c r="N21" s="5">
        <v>257</v>
      </c>
      <c r="O21" s="5">
        <v>734</v>
      </c>
      <c r="P21" s="4">
        <f t="shared" si="0"/>
        <v>4240</v>
      </c>
      <c r="Q21" s="14">
        <f t="shared" ref="Q21" si="9">SUM(P21,P22)</f>
        <v>8840</v>
      </c>
    </row>
    <row r="22" spans="1:17" customFormat="1" ht="27">
      <c r="A22" s="13"/>
      <c r="B22" s="13"/>
      <c r="C22" s="2" t="s">
        <v>37</v>
      </c>
      <c r="D22" s="5">
        <v>149</v>
      </c>
      <c r="E22" s="5">
        <v>261</v>
      </c>
      <c r="F22" s="5">
        <v>199</v>
      </c>
      <c r="G22" s="5">
        <v>197</v>
      </c>
      <c r="H22" s="5">
        <v>213</v>
      </c>
      <c r="I22" s="5">
        <v>333</v>
      </c>
      <c r="J22" s="5">
        <v>413</v>
      </c>
      <c r="K22" s="5">
        <v>529</v>
      </c>
      <c r="L22" s="5">
        <v>513</v>
      </c>
      <c r="M22" s="5">
        <v>378</v>
      </c>
      <c r="N22" s="5">
        <v>269</v>
      </c>
      <c r="O22" s="5">
        <v>1146</v>
      </c>
      <c r="P22" s="4">
        <f t="shared" si="0"/>
        <v>4600</v>
      </c>
      <c r="Q22" s="15"/>
    </row>
    <row r="23" spans="1:17" customFormat="1" ht="27">
      <c r="A23" s="13" t="s">
        <v>20</v>
      </c>
      <c r="B23" s="13" t="s">
        <v>57</v>
      </c>
      <c r="C23" s="2" t="s">
        <v>36</v>
      </c>
      <c r="D23" s="5">
        <v>153</v>
      </c>
      <c r="E23" s="5">
        <v>354</v>
      </c>
      <c r="F23" s="5">
        <v>370</v>
      </c>
      <c r="G23" s="5">
        <v>343</v>
      </c>
      <c r="H23" s="5">
        <v>292</v>
      </c>
      <c r="I23" s="5">
        <v>318</v>
      </c>
      <c r="J23" s="5">
        <v>394</v>
      </c>
      <c r="K23" s="5">
        <v>616</v>
      </c>
      <c r="L23" s="5">
        <v>582</v>
      </c>
      <c r="M23" s="5">
        <v>476</v>
      </c>
      <c r="N23" s="5">
        <v>342</v>
      </c>
      <c r="O23" s="5">
        <v>894</v>
      </c>
      <c r="P23" s="4">
        <f t="shared" si="0"/>
        <v>5134</v>
      </c>
      <c r="Q23" s="14">
        <f t="shared" ref="Q23" si="10">SUM(P23,P24)</f>
        <v>10892</v>
      </c>
    </row>
    <row r="24" spans="1:17" customFormat="1" ht="27">
      <c r="A24" s="13"/>
      <c r="B24" s="13"/>
      <c r="C24" s="2" t="s">
        <v>37</v>
      </c>
      <c r="D24" s="5">
        <v>152</v>
      </c>
      <c r="E24" s="5">
        <v>369</v>
      </c>
      <c r="F24" s="5">
        <v>341</v>
      </c>
      <c r="G24" s="5">
        <v>284</v>
      </c>
      <c r="H24" s="5">
        <v>262</v>
      </c>
      <c r="I24" s="5">
        <v>340</v>
      </c>
      <c r="J24" s="5">
        <v>420</v>
      </c>
      <c r="K24" s="5">
        <v>579</v>
      </c>
      <c r="L24" s="5">
        <v>674</v>
      </c>
      <c r="M24" s="5">
        <v>532</v>
      </c>
      <c r="N24" s="5">
        <v>434</v>
      </c>
      <c r="O24" s="5">
        <v>1371</v>
      </c>
      <c r="P24" s="4">
        <f t="shared" si="0"/>
        <v>5758</v>
      </c>
      <c r="Q24" s="15"/>
    </row>
    <row r="25" spans="1:17" customFormat="1" ht="27">
      <c r="A25" s="13" t="s">
        <v>21</v>
      </c>
      <c r="B25" s="13" t="s">
        <v>58</v>
      </c>
      <c r="C25" s="2" t="s">
        <v>36</v>
      </c>
      <c r="D25" s="5">
        <v>142</v>
      </c>
      <c r="E25" s="5">
        <v>354</v>
      </c>
      <c r="F25" s="5">
        <v>295</v>
      </c>
      <c r="G25" s="5">
        <v>324</v>
      </c>
      <c r="H25" s="5">
        <v>302</v>
      </c>
      <c r="I25" s="5">
        <v>305</v>
      </c>
      <c r="J25" s="5">
        <v>335</v>
      </c>
      <c r="K25" s="5">
        <v>579</v>
      </c>
      <c r="L25" s="5">
        <v>739</v>
      </c>
      <c r="M25" s="5">
        <v>468</v>
      </c>
      <c r="N25" s="5">
        <v>323</v>
      </c>
      <c r="O25" s="5">
        <v>546</v>
      </c>
      <c r="P25" s="4">
        <f t="shared" si="0"/>
        <v>4712</v>
      </c>
      <c r="Q25" s="14">
        <f t="shared" ref="Q25" si="11">SUM(P25,P26)</f>
        <v>9759</v>
      </c>
    </row>
    <row r="26" spans="1:17" customFormat="1" ht="27">
      <c r="A26" s="13"/>
      <c r="B26" s="13"/>
      <c r="C26" s="2" t="s">
        <v>37</v>
      </c>
      <c r="D26" s="5">
        <v>139</v>
      </c>
      <c r="E26" s="5">
        <v>263</v>
      </c>
      <c r="F26" s="5">
        <v>285</v>
      </c>
      <c r="G26" s="5">
        <v>304</v>
      </c>
      <c r="H26" s="5">
        <v>290</v>
      </c>
      <c r="I26" s="5">
        <v>326</v>
      </c>
      <c r="J26" s="5">
        <v>440</v>
      </c>
      <c r="K26" s="5">
        <v>742</v>
      </c>
      <c r="L26" s="5">
        <v>743</v>
      </c>
      <c r="M26" s="5">
        <v>456</v>
      </c>
      <c r="N26" s="5">
        <v>308</v>
      </c>
      <c r="O26" s="5">
        <v>751</v>
      </c>
      <c r="P26" s="4">
        <f t="shared" si="0"/>
        <v>5047</v>
      </c>
      <c r="Q26" s="15"/>
    </row>
    <row r="27" spans="1:17" customFormat="1" ht="27">
      <c r="A27" s="13" t="s">
        <v>22</v>
      </c>
      <c r="B27" s="13" t="s">
        <v>59</v>
      </c>
      <c r="C27" s="2" t="s">
        <v>36</v>
      </c>
      <c r="D27" s="5">
        <v>145</v>
      </c>
      <c r="E27" s="5">
        <v>367</v>
      </c>
      <c r="F27" s="5">
        <v>413</v>
      </c>
      <c r="G27" s="5">
        <v>415</v>
      </c>
      <c r="H27" s="5">
        <v>439</v>
      </c>
      <c r="I27" s="5">
        <v>459</v>
      </c>
      <c r="J27" s="5">
        <v>445</v>
      </c>
      <c r="K27" s="5">
        <v>653</v>
      </c>
      <c r="L27" s="5">
        <v>751</v>
      </c>
      <c r="M27" s="5">
        <v>534</v>
      </c>
      <c r="N27" s="5">
        <v>373</v>
      </c>
      <c r="O27" s="5">
        <v>890</v>
      </c>
      <c r="P27" s="4">
        <f t="shared" si="0"/>
        <v>5884</v>
      </c>
      <c r="Q27" s="14">
        <f t="shared" ref="Q27" si="12">SUM(P27,P28)</f>
        <v>12158</v>
      </c>
    </row>
    <row r="28" spans="1:17" customFormat="1" ht="27">
      <c r="A28" s="13"/>
      <c r="B28" s="13"/>
      <c r="C28" s="2" t="s">
        <v>37</v>
      </c>
      <c r="D28" s="5">
        <v>154</v>
      </c>
      <c r="E28" s="5">
        <v>386</v>
      </c>
      <c r="F28" s="5">
        <v>412</v>
      </c>
      <c r="G28" s="5">
        <v>421</v>
      </c>
      <c r="H28" s="5">
        <v>397</v>
      </c>
      <c r="I28" s="5">
        <v>421</v>
      </c>
      <c r="J28" s="5">
        <v>484</v>
      </c>
      <c r="K28" s="5">
        <v>735</v>
      </c>
      <c r="L28" s="5">
        <v>755</v>
      </c>
      <c r="M28" s="5">
        <v>526</v>
      </c>
      <c r="N28" s="5">
        <v>457</v>
      </c>
      <c r="O28" s="5">
        <v>1126</v>
      </c>
      <c r="P28" s="4">
        <f t="shared" si="0"/>
        <v>6274</v>
      </c>
      <c r="Q28" s="15"/>
    </row>
    <row r="29" spans="1:17" customFormat="1" ht="27">
      <c r="A29" s="13" t="s">
        <v>23</v>
      </c>
      <c r="B29" s="13" t="s">
        <v>60</v>
      </c>
      <c r="C29" s="2" t="s">
        <v>36</v>
      </c>
      <c r="D29" s="5">
        <v>125</v>
      </c>
      <c r="E29" s="5">
        <v>274</v>
      </c>
      <c r="F29" s="5">
        <v>268</v>
      </c>
      <c r="G29" s="5">
        <v>304</v>
      </c>
      <c r="H29" s="5">
        <v>210</v>
      </c>
      <c r="I29" s="5">
        <v>207</v>
      </c>
      <c r="J29" s="5">
        <v>230</v>
      </c>
      <c r="K29" s="5">
        <v>327</v>
      </c>
      <c r="L29" s="5">
        <v>412</v>
      </c>
      <c r="M29" s="5">
        <v>460</v>
      </c>
      <c r="N29" s="5">
        <v>377</v>
      </c>
      <c r="O29" s="5">
        <v>875</v>
      </c>
      <c r="P29" s="4">
        <f t="shared" si="0"/>
        <v>4069</v>
      </c>
      <c r="Q29" s="14">
        <f t="shared" ref="Q29" si="13">SUM(P29,P30)</f>
        <v>8668</v>
      </c>
    </row>
    <row r="30" spans="1:17" customFormat="1" ht="27">
      <c r="A30" s="13"/>
      <c r="B30" s="13"/>
      <c r="C30" s="2" t="s">
        <v>37</v>
      </c>
      <c r="D30" s="5">
        <v>132</v>
      </c>
      <c r="E30" s="5">
        <v>259</v>
      </c>
      <c r="F30" s="5">
        <v>224</v>
      </c>
      <c r="G30" s="5">
        <v>253</v>
      </c>
      <c r="H30" s="5">
        <v>216</v>
      </c>
      <c r="I30" s="5">
        <v>248</v>
      </c>
      <c r="J30" s="5">
        <v>263</v>
      </c>
      <c r="K30" s="5">
        <v>447</v>
      </c>
      <c r="L30" s="5">
        <v>581</v>
      </c>
      <c r="M30" s="5">
        <v>544</v>
      </c>
      <c r="N30" s="5">
        <v>378</v>
      </c>
      <c r="O30" s="5">
        <v>1054</v>
      </c>
      <c r="P30" s="4">
        <f t="shared" si="0"/>
        <v>4599</v>
      </c>
      <c r="Q30" s="15"/>
    </row>
    <row r="31" spans="1:17" customFormat="1" ht="27">
      <c r="A31" s="13" t="s">
        <v>24</v>
      </c>
      <c r="B31" s="13" t="s">
        <v>61</v>
      </c>
      <c r="C31" s="2" t="s">
        <v>36</v>
      </c>
      <c r="D31" s="5">
        <v>126</v>
      </c>
      <c r="E31" s="5">
        <v>231</v>
      </c>
      <c r="F31" s="5">
        <v>301</v>
      </c>
      <c r="G31" s="5">
        <v>386</v>
      </c>
      <c r="H31" s="5">
        <v>397</v>
      </c>
      <c r="I31" s="5">
        <v>435</v>
      </c>
      <c r="J31" s="5">
        <v>516</v>
      </c>
      <c r="K31" s="5">
        <v>570</v>
      </c>
      <c r="L31" s="5">
        <v>541</v>
      </c>
      <c r="M31" s="5">
        <v>472</v>
      </c>
      <c r="N31" s="5">
        <v>329</v>
      </c>
      <c r="O31" s="5">
        <v>955</v>
      </c>
      <c r="P31" s="4">
        <f t="shared" si="0"/>
        <v>5259</v>
      </c>
      <c r="Q31" s="14">
        <f t="shared" ref="Q31" si="14">SUM(P31,P32)</f>
        <v>11134</v>
      </c>
    </row>
    <row r="32" spans="1:17" customFormat="1" ht="27">
      <c r="A32" s="13"/>
      <c r="B32" s="13"/>
      <c r="C32" s="2" t="s">
        <v>37</v>
      </c>
      <c r="D32" s="5">
        <v>112</v>
      </c>
      <c r="E32" s="5">
        <v>224</v>
      </c>
      <c r="F32" s="5">
        <v>318</v>
      </c>
      <c r="G32" s="5">
        <v>394</v>
      </c>
      <c r="H32" s="5">
        <v>390</v>
      </c>
      <c r="I32" s="5">
        <v>446</v>
      </c>
      <c r="J32" s="5">
        <v>486</v>
      </c>
      <c r="K32" s="5">
        <v>576</v>
      </c>
      <c r="L32" s="5">
        <v>691</v>
      </c>
      <c r="M32" s="5">
        <v>478</v>
      </c>
      <c r="N32" s="5">
        <v>469</v>
      </c>
      <c r="O32" s="5">
        <v>1291</v>
      </c>
      <c r="P32" s="4">
        <f t="shared" si="0"/>
        <v>5875</v>
      </c>
      <c r="Q32" s="15"/>
    </row>
    <row r="33" spans="1:17" customFormat="1" ht="27">
      <c r="A33" s="13" t="s">
        <v>25</v>
      </c>
      <c r="B33" s="13" t="s">
        <v>62</v>
      </c>
      <c r="C33" s="2" t="s">
        <v>36</v>
      </c>
      <c r="D33" s="5">
        <v>252</v>
      </c>
      <c r="E33" s="5">
        <v>590</v>
      </c>
      <c r="F33" s="5">
        <v>493</v>
      </c>
      <c r="G33" s="5">
        <v>321</v>
      </c>
      <c r="H33" s="5">
        <v>230</v>
      </c>
      <c r="I33" s="5">
        <v>263</v>
      </c>
      <c r="J33" s="5">
        <v>354</v>
      </c>
      <c r="K33" s="5">
        <v>533</v>
      </c>
      <c r="L33" s="5">
        <v>686</v>
      </c>
      <c r="M33" s="5">
        <v>534</v>
      </c>
      <c r="N33" s="5">
        <v>451</v>
      </c>
      <c r="O33" s="5">
        <v>893</v>
      </c>
      <c r="P33" s="4">
        <f t="shared" si="0"/>
        <v>5600</v>
      </c>
      <c r="Q33" s="14">
        <f t="shared" ref="Q33" si="15">SUM(P33,P34)</f>
        <v>11627</v>
      </c>
    </row>
    <row r="34" spans="1:17" customFormat="1" ht="27">
      <c r="A34" s="13"/>
      <c r="B34" s="13"/>
      <c r="C34" s="2" t="s">
        <v>37</v>
      </c>
      <c r="D34" s="5">
        <v>245</v>
      </c>
      <c r="E34" s="5">
        <v>615</v>
      </c>
      <c r="F34" s="5">
        <v>443</v>
      </c>
      <c r="G34" s="5">
        <v>310</v>
      </c>
      <c r="H34" s="5">
        <v>227</v>
      </c>
      <c r="I34" s="5">
        <v>324</v>
      </c>
      <c r="J34" s="5">
        <v>501</v>
      </c>
      <c r="K34" s="5">
        <v>735</v>
      </c>
      <c r="L34" s="5">
        <v>692</v>
      </c>
      <c r="M34" s="5">
        <v>534</v>
      </c>
      <c r="N34" s="5">
        <v>386</v>
      </c>
      <c r="O34" s="5">
        <v>1015</v>
      </c>
      <c r="P34" s="4">
        <f t="shared" si="0"/>
        <v>6027</v>
      </c>
      <c r="Q34" s="15"/>
    </row>
    <row r="35" spans="1:17" customFormat="1" ht="27">
      <c r="A35" s="13" t="s">
        <v>26</v>
      </c>
      <c r="B35" s="13" t="s">
        <v>63</v>
      </c>
      <c r="C35" s="2" t="s">
        <v>36</v>
      </c>
      <c r="D35" s="5">
        <v>251</v>
      </c>
      <c r="E35" s="5">
        <v>516</v>
      </c>
      <c r="F35" s="5">
        <v>306</v>
      </c>
      <c r="G35" s="5">
        <v>266</v>
      </c>
      <c r="H35" s="5">
        <v>357</v>
      </c>
      <c r="I35" s="5">
        <v>491</v>
      </c>
      <c r="J35" s="5">
        <v>675</v>
      </c>
      <c r="K35" s="5">
        <v>801</v>
      </c>
      <c r="L35" s="5">
        <v>667</v>
      </c>
      <c r="M35" s="5">
        <v>391</v>
      </c>
      <c r="N35" s="5">
        <v>311</v>
      </c>
      <c r="O35" s="5">
        <v>607</v>
      </c>
      <c r="P35" s="4">
        <f t="shared" si="0"/>
        <v>5639</v>
      </c>
      <c r="Q35" s="14">
        <f t="shared" ref="Q35" si="16">SUM(P35,P36)</f>
        <v>11587</v>
      </c>
    </row>
    <row r="36" spans="1:17" customFormat="1" ht="27">
      <c r="A36" s="13"/>
      <c r="B36" s="13"/>
      <c r="C36" s="2" t="s">
        <v>37</v>
      </c>
      <c r="D36" s="5">
        <v>232</v>
      </c>
      <c r="E36" s="5">
        <v>432</v>
      </c>
      <c r="F36" s="5">
        <v>317</v>
      </c>
      <c r="G36" s="5">
        <v>301</v>
      </c>
      <c r="H36" s="5">
        <v>363</v>
      </c>
      <c r="I36" s="5">
        <v>659</v>
      </c>
      <c r="J36" s="5">
        <v>810</v>
      </c>
      <c r="K36" s="5">
        <v>802</v>
      </c>
      <c r="L36" s="5">
        <v>582</v>
      </c>
      <c r="M36" s="5">
        <v>410</v>
      </c>
      <c r="N36" s="5">
        <v>342</v>
      </c>
      <c r="O36" s="5">
        <v>698</v>
      </c>
      <c r="P36" s="4">
        <f t="shared" si="0"/>
        <v>5948</v>
      </c>
      <c r="Q36" s="15"/>
    </row>
    <row r="37" spans="1:17" customFormat="1" ht="27">
      <c r="A37" s="13" t="s">
        <v>27</v>
      </c>
      <c r="B37" s="13" t="s">
        <v>64</v>
      </c>
      <c r="C37" s="2" t="s">
        <v>36</v>
      </c>
      <c r="D37" s="5">
        <v>274</v>
      </c>
      <c r="E37" s="5">
        <v>700</v>
      </c>
      <c r="F37" s="5">
        <v>483</v>
      </c>
      <c r="G37" s="5">
        <v>302</v>
      </c>
      <c r="H37" s="5">
        <v>205</v>
      </c>
      <c r="I37" s="5">
        <v>235</v>
      </c>
      <c r="J37" s="5">
        <v>386</v>
      </c>
      <c r="K37" s="5">
        <v>589</v>
      </c>
      <c r="L37" s="5">
        <v>692</v>
      </c>
      <c r="M37" s="5">
        <v>496</v>
      </c>
      <c r="N37" s="5">
        <v>374</v>
      </c>
      <c r="O37" s="5">
        <v>966</v>
      </c>
      <c r="P37" s="4">
        <f t="shared" si="0"/>
        <v>5702</v>
      </c>
      <c r="Q37" s="14">
        <f t="shared" ref="Q37" si="17">SUM(P37,P38)</f>
        <v>11363</v>
      </c>
    </row>
    <row r="38" spans="1:17" customFormat="1" ht="27">
      <c r="A38" s="13"/>
      <c r="B38" s="13"/>
      <c r="C38" s="2" t="s">
        <v>37</v>
      </c>
      <c r="D38" s="5">
        <v>247</v>
      </c>
      <c r="E38" s="5">
        <v>640</v>
      </c>
      <c r="F38" s="5">
        <v>420</v>
      </c>
      <c r="G38" s="5">
        <v>248</v>
      </c>
      <c r="H38" s="5">
        <v>198</v>
      </c>
      <c r="I38" s="5">
        <v>324</v>
      </c>
      <c r="J38" s="5">
        <v>529</v>
      </c>
      <c r="K38" s="5">
        <v>707</v>
      </c>
      <c r="L38" s="5">
        <v>598</v>
      </c>
      <c r="M38" s="5">
        <v>466</v>
      </c>
      <c r="N38" s="5">
        <v>340</v>
      </c>
      <c r="O38" s="5">
        <v>944</v>
      </c>
      <c r="P38" s="4">
        <f t="shared" si="0"/>
        <v>5661</v>
      </c>
      <c r="Q38" s="15"/>
    </row>
    <row r="39" spans="1:17" customFormat="1" ht="27">
      <c r="A39" s="13" t="s">
        <v>28</v>
      </c>
      <c r="B39" s="13" t="s">
        <v>65</v>
      </c>
      <c r="C39" s="2" t="s">
        <v>36</v>
      </c>
      <c r="D39" s="5">
        <v>284</v>
      </c>
      <c r="E39" s="5">
        <v>549</v>
      </c>
      <c r="F39" s="5">
        <v>458</v>
      </c>
      <c r="G39" s="5">
        <v>366</v>
      </c>
      <c r="H39" s="5">
        <v>276</v>
      </c>
      <c r="I39" s="5">
        <v>255</v>
      </c>
      <c r="J39" s="5">
        <v>348</v>
      </c>
      <c r="K39" s="5">
        <v>559</v>
      </c>
      <c r="L39" s="5">
        <v>619</v>
      </c>
      <c r="M39" s="5">
        <v>481</v>
      </c>
      <c r="N39" s="5">
        <v>360</v>
      </c>
      <c r="O39" s="5">
        <v>678</v>
      </c>
      <c r="P39" s="4">
        <f t="shared" si="0"/>
        <v>5233</v>
      </c>
      <c r="Q39" s="14">
        <f t="shared" ref="Q39" si="18">SUM(P39,P40)</f>
        <v>10851</v>
      </c>
    </row>
    <row r="40" spans="1:17" customFormat="1" ht="27">
      <c r="A40" s="13"/>
      <c r="B40" s="13"/>
      <c r="C40" s="2" t="s">
        <v>37</v>
      </c>
      <c r="D40" s="5">
        <v>253</v>
      </c>
      <c r="E40" s="5">
        <v>531</v>
      </c>
      <c r="F40" s="5">
        <v>449</v>
      </c>
      <c r="G40" s="5">
        <v>336</v>
      </c>
      <c r="H40" s="5">
        <v>292</v>
      </c>
      <c r="I40" s="5">
        <v>355</v>
      </c>
      <c r="J40" s="5">
        <v>501</v>
      </c>
      <c r="K40" s="5">
        <v>677</v>
      </c>
      <c r="L40" s="5">
        <v>676</v>
      </c>
      <c r="M40" s="5">
        <v>494</v>
      </c>
      <c r="N40" s="5">
        <v>296</v>
      </c>
      <c r="O40" s="5">
        <v>758</v>
      </c>
      <c r="P40" s="4">
        <f t="shared" si="0"/>
        <v>5618</v>
      </c>
      <c r="Q40" s="15"/>
    </row>
    <row r="41" spans="1:17" customFormat="1" ht="27">
      <c r="A41" s="13" t="s">
        <v>29</v>
      </c>
      <c r="B41" s="13" t="s">
        <v>66</v>
      </c>
      <c r="C41" s="2" t="s">
        <v>36</v>
      </c>
      <c r="D41" s="5">
        <v>169</v>
      </c>
      <c r="E41" s="5">
        <v>324</v>
      </c>
      <c r="F41" s="5">
        <v>332</v>
      </c>
      <c r="G41" s="5">
        <v>398</v>
      </c>
      <c r="H41" s="5">
        <v>386</v>
      </c>
      <c r="I41" s="5">
        <v>482</v>
      </c>
      <c r="J41" s="5">
        <v>536</v>
      </c>
      <c r="K41" s="5">
        <v>674</v>
      </c>
      <c r="L41" s="5">
        <v>689</v>
      </c>
      <c r="M41" s="5">
        <v>565</v>
      </c>
      <c r="N41" s="5">
        <v>431</v>
      </c>
      <c r="O41" s="5">
        <v>997</v>
      </c>
      <c r="P41" s="4">
        <f t="shared" si="0"/>
        <v>5983</v>
      </c>
      <c r="Q41" s="14">
        <f t="shared" ref="Q41" si="19">SUM(P41,P42)</f>
        <v>12445</v>
      </c>
    </row>
    <row r="42" spans="1:17" customFormat="1" ht="27">
      <c r="A42" s="13"/>
      <c r="B42" s="13"/>
      <c r="C42" s="2" t="s">
        <v>37</v>
      </c>
      <c r="D42" s="5">
        <v>171</v>
      </c>
      <c r="E42" s="5">
        <v>344</v>
      </c>
      <c r="F42" s="5">
        <v>277</v>
      </c>
      <c r="G42" s="5">
        <v>371</v>
      </c>
      <c r="H42" s="5">
        <v>410</v>
      </c>
      <c r="I42" s="5">
        <v>531</v>
      </c>
      <c r="J42" s="5">
        <v>584</v>
      </c>
      <c r="K42" s="5">
        <v>758</v>
      </c>
      <c r="L42" s="5">
        <v>709</v>
      </c>
      <c r="M42" s="5">
        <v>601</v>
      </c>
      <c r="N42" s="5">
        <v>525</v>
      </c>
      <c r="O42" s="5">
        <v>1181</v>
      </c>
      <c r="P42" s="4">
        <f t="shared" si="0"/>
        <v>6462</v>
      </c>
      <c r="Q42" s="15"/>
    </row>
    <row r="43" spans="1:17" customFormat="1" ht="27">
      <c r="A43" s="13" t="s">
        <v>30</v>
      </c>
      <c r="B43" s="13" t="s">
        <v>67</v>
      </c>
      <c r="C43" s="2" t="s">
        <v>36</v>
      </c>
      <c r="D43" s="5">
        <v>142</v>
      </c>
      <c r="E43" s="5">
        <v>330</v>
      </c>
      <c r="F43" s="5">
        <v>263</v>
      </c>
      <c r="G43" s="5">
        <v>193</v>
      </c>
      <c r="H43" s="5">
        <v>207</v>
      </c>
      <c r="I43" s="5">
        <v>290</v>
      </c>
      <c r="J43" s="5">
        <v>376</v>
      </c>
      <c r="K43" s="5">
        <v>510</v>
      </c>
      <c r="L43" s="5">
        <v>432</v>
      </c>
      <c r="M43" s="5">
        <v>249</v>
      </c>
      <c r="N43" s="5">
        <v>192</v>
      </c>
      <c r="O43" s="5">
        <v>361</v>
      </c>
      <c r="P43" s="4">
        <f t="shared" si="0"/>
        <v>3545</v>
      </c>
      <c r="Q43" s="14">
        <f t="shared" ref="Q43" si="20">SUM(P43,P44)</f>
        <v>7225</v>
      </c>
    </row>
    <row r="44" spans="1:17" customFormat="1" ht="27">
      <c r="A44" s="13"/>
      <c r="B44" s="13"/>
      <c r="C44" s="2" t="s">
        <v>37</v>
      </c>
      <c r="D44" s="5">
        <v>158</v>
      </c>
      <c r="E44" s="5">
        <v>339</v>
      </c>
      <c r="F44" s="5">
        <v>247</v>
      </c>
      <c r="G44" s="5">
        <v>176</v>
      </c>
      <c r="H44" s="5">
        <v>236</v>
      </c>
      <c r="I44" s="5">
        <v>402</v>
      </c>
      <c r="J44" s="5">
        <v>414</v>
      </c>
      <c r="K44" s="5">
        <v>514</v>
      </c>
      <c r="L44" s="5">
        <v>353</v>
      </c>
      <c r="M44" s="5">
        <v>280</v>
      </c>
      <c r="N44" s="5">
        <v>222</v>
      </c>
      <c r="O44" s="5">
        <v>339</v>
      </c>
      <c r="P44" s="4">
        <f t="shared" si="0"/>
        <v>3680</v>
      </c>
      <c r="Q44" s="15"/>
    </row>
    <row r="45" spans="1:17" customFormat="1" ht="27">
      <c r="A45" s="13" t="s">
        <v>31</v>
      </c>
      <c r="B45" s="13" t="s">
        <v>68</v>
      </c>
      <c r="C45" s="2" t="s">
        <v>36</v>
      </c>
      <c r="D45" s="5">
        <v>121</v>
      </c>
      <c r="E45" s="5">
        <v>300</v>
      </c>
      <c r="F45" s="5">
        <v>253</v>
      </c>
      <c r="G45" s="5">
        <v>217</v>
      </c>
      <c r="H45" s="5">
        <v>258</v>
      </c>
      <c r="I45" s="5">
        <v>251</v>
      </c>
      <c r="J45" s="5">
        <v>226</v>
      </c>
      <c r="K45" s="5">
        <v>298</v>
      </c>
      <c r="L45" s="5">
        <v>340</v>
      </c>
      <c r="M45" s="5">
        <v>313</v>
      </c>
      <c r="N45" s="5">
        <v>307</v>
      </c>
      <c r="O45" s="5">
        <v>689</v>
      </c>
      <c r="P45" s="4">
        <f t="shared" si="0"/>
        <v>3573</v>
      </c>
      <c r="Q45" s="14">
        <f t="shared" ref="Q45" si="21">SUM(P45,P46)</f>
        <v>7473</v>
      </c>
    </row>
    <row r="46" spans="1:17" customFormat="1" ht="27">
      <c r="A46" s="13"/>
      <c r="B46" s="13"/>
      <c r="C46" s="2" t="s">
        <v>37</v>
      </c>
      <c r="D46" s="5">
        <v>115</v>
      </c>
      <c r="E46" s="5">
        <v>281</v>
      </c>
      <c r="F46" s="5">
        <v>247</v>
      </c>
      <c r="G46" s="5">
        <v>178</v>
      </c>
      <c r="H46" s="5">
        <v>239</v>
      </c>
      <c r="I46" s="5">
        <v>231</v>
      </c>
      <c r="J46" s="5">
        <v>247</v>
      </c>
      <c r="K46" s="5">
        <v>375</v>
      </c>
      <c r="L46" s="5">
        <v>389</v>
      </c>
      <c r="M46" s="5">
        <v>442</v>
      </c>
      <c r="N46" s="5">
        <v>384</v>
      </c>
      <c r="O46" s="5">
        <v>772</v>
      </c>
      <c r="P46" s="4">
        <f t="shared" si="0"/>
        <v>3900</v>
      </c>
      <c r="Q46" s="15"/>
    </row>
    <row r="47" spans="1:17" customFormat="1" ht="27">
      <c r="A47" s="13" t="s">
        <v>32</v>
      </c>
      <c r="B47" s="13" t="s">
        <v>69</v>
      </c>
      <c r="C47" s="2" t="s">
        <v>36</v>
      </c>
      <c r="D47" s="5">
        <v>122</v>
      </c>
      <c r="E47" s="5">
        <v>365</v>
      </c>
      <c r="F47" s="5">
        <v>306</v>
      </c>
      <c r="G47" s="5">
        <v>257</v>
      </c>
      <c r="H47" s="5">
        <v>307</v>
      </c>
      <c r="I47" s="5">
        <v>271</v>
      </c>
      <c r="J47" s="5">
        <v>264</v>
      </c>
      <c r="K47" s="5">
        <v>410</v>
      </c>
      <c r="L47" s="5">
        <v>437</v>
      </c>
      <c r="M47" s="5">
        <v>359</v>
      </c>
      <c r="N47" s="5">
        <v>313</v>
      </c>
      <c r="O47" s="5">
        <v>756</v>
      </c>
      <c r="P47" s="4">
        <f t="shared" si="0"/>
        <v>4167</v>
      </c>
      <c r="Q47" s="14">
        <f t="shared" ref="Q47" si="22">SUM(P47,P48)</f>
        <v>8721</v>
      </c>
    </row>
    <row r="48" spans="1:17" customFormat="1" ht="27">
      <c r="A48" s="13"/>
      <c r="B48" s="13"/>
      <c r="C48" s="2" t="s">
        <v>37</v>
      </c>
      <c r="D48" s="5">
        <v>125</v>
      </c>
      <c r="E48" s="5">
        <v>371</v>
      </c>
      <c r="F48" s="5">
        <v>274</v>
      </c>
      <c r="G48" s="5">
        <v>224</v>
      </c>
      <c r="H48" s="5">
        <v>287</v>
      </c>
      <c r="I48" s="5">
        <v>289</v>
      </c>
      <c r="J48" s="5">
        <v>328</v>
      </c>
      <c r="K48" s="5">
        <v>453</v>
      </c>
      <c r="L48" s="5">
        <v>521</v>
      </c>
      <c r="M48" s="5">
        <v>480</v>
      </c>
      <c r="N48" s="5">
        <v>381</v>
      </c>
      <c r="O48" s="5">
        <v>821</v>
      </c>
      <c r="P48" s="4">
        <f t="shared" si="0"/>
        <v>4554</v>
      </c>
      <c r="Q48" s="15"/>
    </row>
    <row r="49" spans="1:17" customFormat="1" ht="27">
      <c r="A49" s="13" t="s">
        <v>33</v>
      </c>
      <c r="B49" s="13" t="s">
        <v>70</v>
      </c>
      <c r="C49" s="2" t="s">
        <v>36</v>
      </c>
      <c r="D49" s="5">
        <v>125</v>
      </c>
      <c r="E49" s="5">
        <v>280</v>
      </c>
      <c r="F49" s="5">
        <v>242</v>
      </c>
      <c r="G49" s="5">
        <v>358</v>
      </c>
      <c r="H49" s="5">
        <v>376</v>
      </c>
      <c r="I49" s="5">
        <v>374</v>
      </c>
      <c r="J49" s="5">
        <v>333</v>
      </c>
      <c r="K49" s="5">
        <v>514</v>
      </c>
      <c r="L49" s="5">
        <v>482</v>
      </c>
      <c r="M49" s="5">
        <v>315</v>
      </c>
      <c r="N49" s="5">
        <v>230</v>
      </c>
      <c r="O49" s="5">
        <v>556</v>
      </c>
      <c r="P49" s="4">
        <f t="shared" si="0"/>
        <v>4185</v>
      </c>
      <c r="Q49" s="14">
        <f t="shared" ref="Q49" si="23">SUM(P49,P50)</f>
        <v>8768</v>
      </c>
    </row>
    <row r="50" spans="1:17" customFormat="1" ht="27">
      <c r="A50" s="13"/>
      <c r="B50" s="13"/>
      <c r="C50" s="2" t="s">
        <v>37</v>
      </c>
      <c r="D50" s="5">
        <v>121</v>
      </c>
      <c r="E50" s="5">
        <v>277</v>
      </c>
      <c r="F50" s="5">
        <v>233</v>
      </c>
      <c r="G50" s="5">
        <v>366</v>
      </c>
      <c r="H50" s="5">
        <v>410</v>
      </c>
      <c r="I50" s="5">
        <v>391</v>
      </c>
      <c r="J50" s="5">
        <v>388</v>
      </c>
      <c r="K50" s="5">
        <v>546</v>
      </c>
      <c r="L50" s="5">
        <v>460</v>
      </c>
      <c r="M50" s="5">
        <v>350</v>
      </c>
      <c r="N50" s="5">
        <v>272</v>
      </c>
      <c r="O50" s="5">
        <v>769</v>
      </c>
      <c r="P50" s="4">
        <f t="shared" si="0"/>
        <v>4583</v>
      </c>
      <c r="Q50" s="15"/>
    </row>
    <row r="51" spans="1:17" customFormat="1" ht="27">
      <c r="A51" s="13" t="s">
        <v>34</v>
      </c>
      <c r="B51" s="13" t="s">
        <v>71</v>
      </c>
      <c r="C51" s="2" t="s">
        <v>36</v>
      </c>
      <c r="D51" s="5">
        <v>147</v>
      </c>
      <c r="E51" s="5">
        <v>345</v>
      </c>
      <c r="F51" s="5">
        <v>343</v>
      </c>
      <c r="G51" s="5">
        <v>225</v>
      </c>
      <c r="H51" s="5">
        <v>179</v>
      </c>
      <c r="I51" s="5">
        <v>191</v>
      </c>
      <c r="J51" s="5">
        <v>242</v>
      </c>
      <c r="K51" s="5">
        <v>424</v>
      </c>
      <c r="L51" s="5">
        <v>475</v>
      </c>
      <c r="M51" s="5">
        <v>360</v>
      </c>
      <c r="N51" s="5">
        <v>334</v>
      </c>
      <c r="O51" s="5">
        <v>995</v>
      </c>
      <c r="P51" s="4">
        <f t="shared" ref="P51:P52" si="24">SUM(D51:O51)</f>
        <v>4260</v>
      </c>
      <c r="Q51" s="14">
        <f t="shared" ref="Q51" si="25">SUM(P51,P52)</f>
        <v>9300</v>
      </c>
    </row>
    <row r="52" spans="1:17" customFormat="1" ht="27">
      <c r="A52" s="13"/>
      <c r="B52" s="13"/>
      <c r="C52" s="2" t="s">
        <v>37</v>
      </c>
      <c r="D52" s="5">
        <v>127</v>
      </c>
      <c r="E52" s="5">
        <v>353</v>
      </c>
      <c r="F52" s="5">
        <v>289</v>
      </c>
      <c r="G52" s="5">
        <v>205</v>
      </c>
      <c r="H52" s="5">
        <v>205</v>
      </c>
      <c r="I52" s="5">
        <v>261</v>
      </c>
      <c r="J52" s="5">
        <v>352</v>
      </c>
      <c r="K52" s="5">
        <v>510</v>
      </c>
      <c r="L52" s="5">
        <v>542</v>
      </c>
      <c r="M52" s="5">
        <v>461</v>
      </c>
      <c r="N52" s="5">
        <v>379</v>
      </c>
      <c r="O52" s="5">
        <v>1356</v>
      </c>
      <c r="P52" s="4">
        <f t="shared" si="24"/>
        <v>5040</v>
      </c>
      <c r="Q52" s="15"/>
    </row>
    <row r="53" spans="1:17" ht="38.450000000000003" customHeight="1">
      <c r="A53" s="8" t="s">
        <v>43</v>
      </c>
      <c r="B53" s="9"/>
      <c r="C53" s="9"/>
      <c r="D53" s="6">
        <f>SUM(D3:D52)</f>
        <v>7983</v>
      </c>
      <c r="E53" s="6">
        <f t="shared" ref="E53:O53" si="26">SUM(E3:E52)</f>
        <v>17852</v>
      </c>
      <c r="F53" s="6">
        <f t="shared" si="26"/>
        <v>15524</v>
      </c>
      <c r="G53" s="6">
        <f t="shared" si="26"/>
        <v>14537</v>
      </c>
      <c r="H53" s="6">
        <f t="shared" si="26"/>
        <v>14655</v>
      </c>
      <c r="I53" s="6">
        <f t="shared" si="26"/>
        <v>17888</v>
      </c>
      <c r="J53" s="6">
        <f t="shared" si="26"/>
        <v>21104</v>
      </c>
      <c r="K53" s="6">
        <f t="shared" si="26"/>
        <v>29386</v>
      </c>
      <c r="L53" s="6">
        <f t="shared" si="26"/>
        <v>28543</v>
      </c>
      <c r="M53" s="6">
        <f t="shared" si="26"/>
        <v>21455</v>
      </c>
      <c r="N53" s="6">
        <f t="shared" si="26"/>
        <v>16743</v>
      </c>
      <c r="O53" s="6">
        <f t="shared" si="26"/>
        <v>43354</v>
      </c>
      <c r="P53" s="7" t="s">
        <v>45</v>
      </c>
      <c r="Q53" s="7">
        <f>SUM(Q3:Q52)</f>
        <v>249024</v>
      </c>
    </row>
  </sheetData>
  <mergeCells count="82">
    <mergeCell ref="A45:A46"/>
    <mergeCell ref="B45:B46"/>
    <mergeCell ref="Q45:Q46"/>
    <mergeCell ref="A51:A52"/>
    <mergeCell ref="B51:B52"/>
    <mergeCell ref="Q51:Q52"/>
    <mergeCell ref="A47:A48"/>
    <mergeCell ref="B47:B48"/>
    <mergeCell ref="Q47:Q48"/>
    <mergeCell ref="A49:A50"/>
    <mergeCell ref="B49:B50"/>
    <mergeCell ref="Q49:Q50"/>
    <mergeCell ref="A41:A42"/>
    <mergeCell ref="B41:B42"/>
    <mergeCell ref="Q41:Q42"/>
    <mergeCell ref="A43:A44"/>
    <mergeCell ref="B43:B44"/>
    <mergeCell ref="Q43:Q44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53:C53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H</vt:lpstr>
      <vt:lpstr>H!Print_Area</vt:lpstr>
      <vt:lpstr>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2017-08-02T01:47:50Z</dcterms:modified>
</cp:coreProperties>
</file>