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K" sheetId="14" r:id="rId1"/>
  </sheets>
  <definedNames>
    <definedName name="_xlnm.Print_Area" localSheetId="0">K!$A:$Q</definedName>
    <definedName name="_xlnm.Print_Titles" localSheetId="0">K!$1:$2</definedName>
  </definedNames>
  <calcPr calcId="145621"/>
</workbook>
</file>

<file path=xl/calcChain.xml><?xml version="1.0" encoding="utf-8"?>
<calcChain xmlns="http://schemas.openxmlformats.org/spreadsheetml/2006/main">
  <c r="O39" i="14" l="1"/>
  <c r="E39" i="14"/>
  <c r="F39" i="14"/>
  <c r="G39" i="14"/>
  <c r="H39" i="14"/>
  <c r="I39" i="14"/>
  <c r="J39" i="14"/>
  <c r="K39" i="14"/>
  <c r="L39" i="14"/>
  <c r="M39" i="14"/>
  <c r="N39" i="14"/>
  <c r="D39" i="14"/>
  <c r="P38" i="14" l="1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Q5" i="14" l="1"/>
  <c r="Q13" i="14"/>
  <c r="Q21" i="14"/>
  <c r="Q29" i="14"/>
  <c r="Q37" i="14"/>
  <c r="Q7" i="14"/>
  <c r="Q15" i="14"/>
  <c r="Q23" i="14"/>
  <c r="Q31" i="14"/>
  <c r="Q3" i="14"/>
  <c r="Q11" i="14"/>
  <c r="Q19" i="14"/>
  <c r="Q27" i="14"/>
  <c r="Q35" i="14"/>
  <c r="Q9" i="14"/>
  <c r="Q17" i="14"/>
  <c r="Q25" i="14"/>
  <c r="Q33" i="14"/>
  <c r="Q39" i="14" l="1"/>
</calcChain>
</file>

<file path=xl/sharedStrings.xml><?xml version="1.0" encoding="utf-8"?>
<sst xmlns="http://schemas.openxmlformats.org/spreadsheetml/2006/main" count="92" uniqueCount="58">
  <si>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</si>
  <si>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</si>
  <si>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</si>
  <si>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</si>
  <si>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</si>
  <si>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</si>
  <si>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</si>
  <si>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</si>
  <si>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</si>
  <si>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</si>
  <si>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</si>
  <si>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</si>
  <si>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</si>
  <si>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</si>
  <si>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</si>
  <si>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</si>
  <si>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</si>
  <si>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</si>
  <si>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</si>
  <si>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</si>
  <si>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</si>
  <si>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</si>
  <si>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</si>
  <si>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</si>
  <si>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</si>
  <si>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</si>
  <si>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</si>
  <si>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</si>
  <si>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</si>
  <si>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</si>
  <si>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K01</t>
    <phoneticPr fontId="3" type="noConversion"/>
  </si>
  <si>
    <t>K02</t>
    <phoneticPr fontId="3" type="noConversion"/>
  </si>
  <si>
    <t>K18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</si>
  <si>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</si>
  <si>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</si>
  <si>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</si>
  <si>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</si>
  <si>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</si>
  <si>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</si>
  <si>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</si>
  <si>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德華  
 Tak Wah</t>
  </si>
  <si>
    <t>楊屋道  
 Yeung Uk Road</t>
  </si>
  <si>
    <t>海濱  
 Hoi Bun</t>
  </si>
  <si>
    <t>祈德尊  
 Clague Garden</t>
  </si>
  <si>
    <t>福來  
 Fuk Loi</t>
  </si>
  <si>
    <t>愉景  
 Discovery Park</t>
  </si>
  <si>
    <t>荃灣中心  
 Tsuen Wan Centre</t>
  </si>
  <si>
    <t>荃威  
 Allway</t>
  </si>
  <si>
    <t>麗濤  
 Lai To</t>
  </si>
  <si>
    <t>汀深  
 Ting Sham</t>
  </si>
  <si>
    <t>荃灣西  
 Tsuen Wan West</t>
  </si>
  <si>
    <t>荃灣郊區  
 Tsuen Wan Rural</t>
  </si>
  <si>
    <t>馬灣  
 Ma Wan</t>
  </si>
  <si>
    <t>綠楊  
 Luk Yeung</t>
  </si>
  <si>
    <t>梨木樹東  
 Lei Muk Shue East</t>
  </si>
  <si>
    <t>梨木樹西  
 Lei Muk Shue West</t>
  </si>
  <si>
    <t>石圍角  
 Shek Wai Kok</t>
  </si>
  <si>
    <t>象石  
 Cheung Shek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</si>
</sst>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pageSetUpPr fitToPage="1"/>
  </sheetPr>
  <dimension ref="A1:Q39"/>
  <sheetViews>
    <sheetView tabSelected="1" zoomScale="85" zoomScaleNormal="85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35</v>
      </c>
      <c r="B1" s="16" t="s">
        <v>34</v>
      </c>
      <c r="C1" s="16" t="s">
        <v>33</v>
      </c>
      <c r="D1" s="10" t="s">
        <v>27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39</v>
      </c>
      <c r="Q1" s="16" t="s">
        <v>37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30</v>
      </c>
      <c r="B3" s="13" t="s">
        <v>40</v>
      </c>
      <c r="C3" s="2" t="s">
        <v>28</v>
      </c>
      <c r="D3" s="4">
        <v>39</v>
      </c>
      <c r="E3" s="4">
        <v>29</v>
      </c>
      <c r="F3" s="5">
        <v>19</v>
      </c>
      <c r="G3" s="5">
        <v>20</v>
      </c>
      <c r="H3" s="5">
        <v>23</v>
      </c>
      <c r="I3" s="5">
        <v>26</v>
      </c>
      <c r="J3" s="5">
        <v>20</v>
      </c>
      <c r="K3" s="5">
        <v>20</v>
      </c>
      <c r="L3" s="5">
        <v>16</v>
      </c>
      <c r="M3" s="5">
        <v>8</v>
      </c>
      <c r="N3" s="5">
        <v>8</v>
      </c>
      <c r="O3" s="5">
        <v>4</v>
      </c>
      <c r="P3" s="4">
        <f>SUM(D3:O3)</f>
        <v>232</v>
      </c>
      <c r="Q3" s="14">
        <f>SUM(P3,P4)</f>
        <v>446</v>
      </c>
    </row>
    <row r="4" spans="1:17" customFormat="1" ht="27">
      <c r="A4" s="13"/>
      <c r="B4" s="13"/>
      <c r="C4" s="2" t="s">
        <v>29</v>
      </c>
      <c r="D4" s="5">
        <v>32</v>
      </c>
      <c r="E4" s="5">
        <v>31</v>
      </c>
      <c r="F4" s="5">
        <v>20</v>
      </c>
      <c r="G4" s="5">
        <v>14</v>
      </c>
      <c r="H4" s="5">
        <v>21</v>
      </c>
      <c r="I4" s="5">
        <v>28</v>
      </c>
      <c r="J4" s="5">
        <v>20</v>
      </c>
      <c r="K4" s="5">
        <v>20</v>
      </c>
      <c r="L4" s="5">
        <v>7</v>
      </c>
      <c r="M4" s="5">
        <v>10</v>
      </c>
      <c r="N4" s="5">
        <v>8</v>
      </c>
      <c r="O4" s="5">
        <v>3</v>
      </c>
      <c r="P4" s="4">
        <f t="shared" ref="P4:P36" si="0">SUM(D4:O4)</f>
        <v>214</v>
      </c>
      <c r="Q4" s="15"/>
    </row>
    <row r="5" spans="1:17" customFormat="1" ht="27">
      <c r="A5" s="13" t="s">
        <v>31</v>
      </c>
      <c r="B5" s="13" t="s">
        <v>41</v>
      </c>
      <c r="C5" s="2" t="s">
        <v>28</v>
      </c>
      <c r="D5" s="5">
        <v>44</v>
      </c>
      <c r="E5" s="5">
        <v>17</v>
      </c>
      <c r="F5" s="5">
        <v>35</v>
      </c>
      <c r="G5" s="5">
        <v>30</v>
      </c>
      <c r="H5" s="5">
        <v>36</v>
      </c>
      <c r="I5" s="5">
        <v>25</v>
      </c>
      <c r="J5" s="5">
        <v>18</v>
      </c>
      <c r="K5" s="5">
        <v>16</v>
      </c>
      <c r="L5" s="5">
        <v>14</v>
      </c>
      <c r="M5" s="5">
        <v>13</v>
      </c>
      <c r="N5" s="5">
        <v>7</v>
      </c>
      <c r="O5" s="5">
        <v>7</v>
      </c>
      <c r="P5" s="4">
        <f t="shared" si="0"/>
        <v>262</v>
      </c>
      <c r="Q5" s="14">
        <f t="shared" ref="Q5" si="1">SUM(P5,P6)</f>
        <v>485</v>
      </c>
    </row>
    <row r="6" spans="1:17" customFormat="1" ht="27">
      <c r="A6" s="13"/>
      <c r="B6" s="13"/>
      <c r="C6" s="2" t="s">
        <v>29</v>
      </c>
      <c r="D6" s="5">
        <v>32</v>
      </c>
      <c r="E6" s="5">
        <v>17</v>
      </c>
      <c r="F6" s="5">
        <v>17</v>
      </c>
      <c r="G6" s="5">
        <v>20</v>
      </c>
      <c r="H6" s="5">
        <v>28</v>
      </c>
      <c r="I6" s="5">
        <v>23</v>
      </c>
      <c r="J6" s="5">
        <v>22</v>
      </c>
      <c r="K6" s="5">
        <v>15</v>
      </c>
      <c r="L6" s="5">
        <v>17</v>
      </c>
      <c r="M6" s="5">
        <v>11</v>
      </c>
      <c r="N6" s="5">
        <v>10</v>
      </c>
      <c r="O6" s="5">
        <v>11</v>
      </c>
      <c r="P6" s="4">
        <f t="shared" si="0"/>
        <v>223</v>
      </c>
      <c r="Q6" s="15"/>
    </row>
    <row r="7" spans="1:17" customFormat="1" ht="27">
      <c r="A7" s="13" t="s">
        <v>12</v>
      </c>
      <c r="B7" s="13" t="s">
        <v>42</v>
      </c>
      <c r="C7" s="2" t="s">
        <v>28</v>
      </c>
      <c r="D7" s="5">
        <v>87</v>
      </c>
      <c r="E7" s="5">
        <v>41</v>
      </c>
      <c r="F7" s="5">
        <v>23</v>
      </c>
      <c r="G7" s="5">
        <v>18</v>
      </c>
      <c r="H7" s="5">
        <v>18</v>
      </c>
      <c r="I7" s="5">
        <v>20</v>
      </c>
      <c r="J7" s="5">
        <v>22</v>
      </c>
      <c r="K7" s="5">
        <v>18</v>
      </c>
      <c r="L7" s="5">
        <v>8</v>
      </c>
      <c r="M7" s="5">
        <v>5</v>
      </c>
      <c r="N7" s="5">
        <v>6</v>
      </c>
      <c r="O7" s="5">
        <v>3</v>
      </c>
      <c r="P7" s="4">
        <f t="shared" si="0"/>
        <v>269</v>
      </c>
      <c r="Q7" s="14">
        <f t="shared" ref="Q7" si="2">SUM(P7,P8)</f>
        <v>511</v>
      </c>
    </row>
    <row r="8" spans="1:17" customFormat="1" ht="27">
      <c r="A8" s="13"/>
      <c r="B8" s="13"/>
      <c r="C8" s="2" t="s">
        <v>29</v>
      </c>
      <c r="D8" s="5">
        <v>66</v>
      </c>
      <c r="E8" s="5">
        <v>39</v>
      </c>
      <c r="F8" s="5">
        <v>26</v>
      </c>
      <c r="G8" s="5">
        <v>17</v>
      </c>
      <c r="H8" s="5">
        <v>18</v>
      </c>
      <c r="I8" s="5">
        <v>22</v>
      </c>
      <c r="J8" s="5">
        <v>13</v>
      </c>
      <c r="K8" s="5">
        <v>11</v>
      </c>
      <c r="L8" s="5">
        <v>11</v>
      </c>
      <c r="M8" s="5">
        <v>6</v>
      </c>
      <c r="N8" s="5">
        <v>7</v>
      </c>
      <c r="O8" s="5">
        <v>6</v>
      </c>
      <c r="P8" s="4">
        <f t="shared" si="0"/>
        <v>242</v>
      </c>
      <c r="Q8" s="15"/>
    </row>
    <row r="9" spans="1:17" customFormat="1" ht="27">
      <c r="A9" s="13" t="s">
        <v>13</v>
      </c>
      <c r="B9" s="13" t="s">
        <v>43</v>
      </c>
      <c r="C9" s="2" t="s">
        <v>28</v>
      </c>
      <c r="D9" s="5">
        <v>43</v>
      </c>
      <c r="E9" s="5">
        <v>25</v>
      </c>
      <c r="F9" s="5">
        <v>12</v>
      </c>
      <c r="G9" s="5">
        <v>12</v>
      </c>
      <c r="H9" s="5">
        <v>9</v>
      </c>
      <c r="I9" s="5">
        <v>23</v>
      </c>
      <c r="J9" s="5">
        <v>12</v>
      </c>
      <c r="K9" s="5">
        <v>12</v>
      </c>
      <c r="L9" s="5">
        <v>17</v>
      </c>
      <c r="M9" s="5">
        <v>3</v>
      </c>
      <c r="N9" s="5">
        <v>5</v>
      </c>
      <c r="O9" s="5">
        <v>6</v>
      </c>
      <c r="P9" s="4">
        <f t="shared" si="0"/>
        <v>179</v>
      </c>
      <c r="Q9" s="14">
        <f t="shared" ref="Q9" si="3">SUM(P9,P10)</f>
        <v>355</v>
      </c>
    </row>
    <row r="10" spans="1:17" customFormat="1" ht="27">
      <c r="A10" s="13"/>
      <c r="B10" s="13"/>
      <c r="C10" s="2" t="s">
        <v>29</v>
      </c>
      <c r="D10" s="5">
        <v>28</v>
      </c>
      <c r="E10" s="5">
        <v>12</v>
      </c>
      <c r="F10" s="5">
        <v>9</v>
      </c>
      <c r="G10" s="5">
        <v>8</v>
      </c>
      <c r="H10" s="5">
        <v>19</v>
      </c>
      <c r="I10" s="5">
        <v>16</v>
      </c>
      <c r="J10" s="5">
        <v>16</v>
      </c>
      <c r="K10" s="5">
        <v>15</v>
      </c>
      <c r="L10" s="5">
        <v>17</v>
      </c>
      <c r="M10" s="5">
        <v>7</v>
      </c>
      <c r="N10" s="5">
        <v>8</v>
      </c>
      <c r="O10" s="5">
        <v>21</v>
      </c>
      <c r="P10" s="4">
        <f t="shared" si="0"/>
        <v>176</v>
      </c>
      <c r="Q10" s="15"/>
    </row>
    <row r="11" spans="1:17" customFormat="1" ht="27">
      <c r="A11" s="13" t="s">
        <v>14</v>
      </c>
      <c r="B11" s="13" t="s">
        <v>44</v>
      </c>
      <c r="C11" s="2" t="s">
        <v>28</v>
      </c>
      <c r="D11" s="5">
        <v>36</v>
      </c>
      <c r="E11" s="5">
        <v>14</v>
      </c>
      <c r="F11" s="5">
        <v>18</v>
      </c>
      <c r="G11" s="5">
        <v>11</v>
      </c>
      <c r="H11" s="5">
        <v>5</v>
      </c>
      <c r="I11" s="5">
        <v>5</v>
      </c>
      <c r="J11" s="5">
        <v>10</v>
      </c>
      <c r="K11" s="5">
        <v>11</v>
      </c>
      <c r="L11" s="5">
        <v>11</v>
      </c>
      <c r="M11" s="5">
        <v>4</v>
      </c>
      <c r="N11" s="5">
        <v>1</v>
      </c>
      <c r="O11" s="5">
        <v>7</v>
      </c>
      <c r="P11" s="4">
        <f t="shared" si="0"/>
        <v>133</v>
      </c>
      <c r="Q11" s="14">
        <f t="shared" ref="Q11" si="4">SUM(P11,P12)</f>
        <v>284</v>
      </c>
    </row>
    <row r="12" spans="1:17" customFormat="1" ht="27">
      <c r="A12" s="13"/>
      <c r="B12" s="13"/>
      <c r="C12" s="2" t="s">
        <v>29</v>
      </c>
      <c r="D12" s="5">
        <v>38</v>
      </c>
      <c r="E12" s="5">
        <v>11</v>
      </c>
      <c r="F12" s="5">
        <v>20</v>
      </c>
      <c r="G12" s="5">
        <v>9</v>
      </c>
      <c r="H12" s="5">
        <v>11</v>
      </c>
      <c r="I12" s="5">
        <v>16</v>
      </c>
      <c r="J12" s="5">
        <v>7</v>
      </c>
      <c r="K12" s="5">
        <v>10</v>
      </c>
      <c r="L12" s="5">
        <v>9</v>
      </c>
      <c r="M12" s="5">
        <v>4</v>
      </c>
      <c r="N12" s="5">
        <v>7</v>
      </c>
      <c r="O12" s="5">
        <v>9</v>
      </c>
      <c r="P12" s="4">
        <f t="shared" si="0"/>
        <v>151</v>
      </c>
      <c r="Q12" s="15"/>
    </row>
    <row r="13" spans="1:17" customFormat="1" ht="28.9" customHeight="1">
      <c r="A13" s="13" t="s">
        <v>15</v>
      </c>
      <c r="B13" s="13" t="s">
        <v>45</v>
      </c>
      <c r="C13" s="2" t="s">
        <v>28</v>
      </c>
      <c r="D13" s="5">
        <v>41</v>
      </c>
      <c r="E13" s="5">
        <v>25</v>
      </c>
      <c r="F13" s="5">
        <v>24</v>
      </c>
      <c r="G13" s="5">
        <v>23</v>
      </c>
      <c r="H13" s="5">
        <v>17</v>
      </c>
      <c r="I13" s="5">
        <v>20</v>
      </c>
      <c r="J13" s="5">
        <v>23</v>
      </c>
      <c r="K13" s="5">
        <v>17</v>
      </c>
      <c r="L13" s="5">
        <v>11</v>
      </c>
      <c r="M13" s="5">
        <v>8</v>
      </c>
      <c r="N13" s="5">
        <v>3</v>
      </c>
      <c r="O13" s="5">
        <v>3</v>
      </c>
      <c r="P13" s="4">
        <f t="shared" si="0"/>
        <v>215</v>
      </c>
      <c r="Q13" s="14">
        <f t="shared" ref="Q13" si="5">SUM(P13,P14)</f>
        <v>476</v>
      </c>
    </row>
    <row r="14" spans="1:17" customFormat="1" ht="27">
      <c r="A14" s="13"/>
      <c r="B14" s="13"/>
      <c r="C14" s="2" t="s">
        <v>29</v>
      </c>
      <c r="D14" s="5">
        <v>60</v>
      </c>
      <c r="E14" s="5">
        <v>31</v>
      </c>
      <c r="F14" s="5">
        <v>25</v>
      </c>
      <c r="G14" s="5">
        <v>18</v>
      </c>
      <c r="H14" s="5">
        <v>20</v>
      </c>
      <c r="I14" s="5">
        <v>27</v>
      </c>
      <c r="J14" s="5">
        <v>24</v>
      </c>
      <c r="K14" s="5">
        <v>21</v>
      </c>
      <c r="L14" s="5">
        <v>16</v>
      </c>
      <c r="M14" s="5">
        <v>5</v>
      </c>
      <c r="N14" s="5">
        <v>6</v>
      </c>
      <c r="O14" s="5">
        <v>8</v>
      </c>
      <c r="P14" s="4">
        <f t="shared" si="0"/>
        <v>261</v>
      </c>
      <c r="Q14" s="15"/>
    </row>
    <row r="15" spans="1:17" customFormat="1" ht="27">
      <c r="A15" s="13" t="s">
        <v>16</v>
      </c>
      <c r="B15" s="13" t="s">
        <v>46</v>
      </c>
      <c r="C15" s="2" t="s">
        <v>28</v>
      </c>
      <c r="D15" s="5">
        <v>29</v>
      </c>
      <c r="E15" s="5">
        <v>15</v>
      </c>
      <c r="F15" s="5">
        <v>19</v>
      </c>
      <c r="G15" s="5">
        <v>32</v>
      </c>
      <c r="H15" s="5">
        <v>17</v>
      </c>
      <c r="I15" s="5">
        <v>18</v>
      </c>
      <c r="J15" s="5">
        <v>9</v>
      </c>
      <c r="K15" s="5">
        <v>15</v>
      </c>
      <c r="L15" s="5">
        <v>7</v>
      </c>
      <c r="M15" s="5">
        <v>5</v>
      </c>
      <c r="N15" s="5">
        <v>5</v>
      </c>
      <c r="O15" s="5">
        <v>1</v>
      </c>
      <c r="P15" s="4">
        <f t="shared" si="0"/>
        <v>172</v>
      </c>
      <c r="Q15" s="14">
        <f t="shared" ref="Q15" si="6">SUM(P15,P16)</f>
        <v>390</v>
      </c>
    </row>
    <row r="16" spans="1:17" customFormat="1" ht="27">
      <c r="A16" s="13"/>
      <c r="B16" s="13"/>
      <c r="C16" s="2" t="s">
        <v>29</v>
      </c>
      <c r="D16" s="5">
        <v>43</v>
      </c>
      <c r="E16" s="5">
        <v>22</v>
      </c>
      <c r="F16" s="5">
        <v>34</v>
      </c>
      <c r="G16" s="5">
        <v>24</v>
      </c>
      <c r="H16" s="5">
        <v>29</v>
      </c>
      <c r="I16" s="5">
        <v>19</v>
      </c>
      <c r="J16" s="5">
        <v>10</v>
      </c>
      <c r="K16" s="5">
        <v>10</v>
      </c>
      <c r="L16" s="5">
        <v>10</v>
      </c>
      <c r="M16" s="5">
        <v>4</v>
      </c>
      <c r="N16" s="5">
        <v>6</v>
      </c>
      <c r="O16" s="5">
        <v>7</v>
      </c>
      <c r="P16" s="4">
        <f t="shared" si="0"/>
        <v>218</v>
      </c>
      <c r="Q16" s="15"/>
    </row>
    <row r="17" spans="1:17" customFormat="1" ht="27">
      <c r="A17" s="13" t="s">
        <v>17</v>
      </c>
      <c r="B17" s="13" t="s">
        <v>47</v>
      </c>
      <c r="C17" s="2" t="s">
        <v>28</v>
      </c>
      <c r="D17" s="5">
        <v>53</v>
      </c>
      <c r="E17" s="5">
        <v>24</v>
      </c>
      <c r="F17" s="5">
        <v>22</v>
      </c>
      <c r="G17" s="5">
        <v>16</v>
      </c>
      <c r="H17" s="5">
        <v>23</v>
      </c>
      <c r="I17" s="5">
        <v>19</v>
      </c>
      <c r="J17" s="5">
        <v>14</v>
      </c>
      <c r="K17" s="5">
        <v>7</v>
      </c>
      <c r="L17" s="5">
        <v>14</v>
      </c>
      <c r="M17" s="5">
        <v>6</v>
      </c>
      <c r="N17" s="5">
        <v>2</v>
      </c>
      <c r="O17" s="5">
        <v>3</v>
      </c>
      <c r="P17" s="4">
        <f t="shared" si="0"/>
        <v>203</v>
      </c>
      <c r="Q17" s="14">
        <f t="shared" ref="Q17" si="7">SUM(P17,P18)</f>
        <v>425</v>
      </c>
    </row>
    <row r="18" spans="1:17" customFormat="1" ht="27">
      <c r="A18" s="13"/>
      <c r="B18" s="13"/>
      <c r="C18" s="2" t="s">
        <v>29</v>
      </c>
      <c r="D18" s="5">
        <v>49</v>
      </c>
      <c r="E18" s="5">
        <v>17</v>
      </c>
      <c r="F18" s="5">
        <v>19</v>
      </c>
      <c r="G18" s="5">
        <v>23</v>
      </c>
      <c r="H18" s="5">
        <v>24</v>
      </c>
      <c r="I18" s="5">
        <v>19</v>
      </c>
      <c r="J18" s="5">
        <v>21</v>
      </c>
      <c r="K18" s="5">
        <v>15</v>
      </c>
      <c r="L18" s="5">
        <v>10</v>
      </c>
      <c r="M18" s="5">
        <v>8</v>
      </c>
      <c r="N18" s="5">
        <v>9</v>
      </c>
      <c r="O18" s="5">
        <v>8</v>
      </c>
      <c r="P18" s="4">
        <f t="shared" si="0"/>
        <v>222</v>
      </c>
      <c r="Q18" s="15"/>
    </row>
    <row r="19" spans="1:17" customFormat="1" ht="27">
      <c r="A19" s="13" t="s">
        <v>18</v>
      </c>
      <c r="B19" s="13" t="s">
        <v>48</v>
      </c>
      <c r="C19" s="2" t="s">
        <v>28</v>
      </c>
      <c r="D19" s="5">
        <v>44</v>
      </c>
      <c r="E19" s="5">
        <v>29</v>
      </c>
      <c r="F19" s="5">
        <v>34</v>
      </c>
      <c r="G19" s="5">
        <v>14</v>
      </c>
      <c r="H19" s="5">
        <v>18</v>
      </c>
      <c r="I19" s="5">
        <v>11</v>
      </c>
      <c r="J19" s="5">
        <v>11</v>
      </c>
      <c r="K19" s="5">
        <v>22</v>
      </c>
      <c r="L19" s="5">
        <v>12</v>
      </c>
      <c r="M19" s="5">
        <v>5</v>
      </c>
      <c r="N19" s="5">
        <v>6</v>
      </c>
      <c r="O19" s="5">
        <v>8</v>
      </c>
      <c r="P19" s="4">
        <f t="shared" si="0"/>
        <v>214</v>
      </c>
      <c r="Q19" s="14">
        <f t="shared" ref="Q19" si="8">SUM(P19,P20)</f>
        <v>443</v>
      </c>
    </row>
    <row r="20" spans="1:17" customFormat="1" ht="27">
      <c r="A20" s="13"/>
      <c r="B20" s="13"/>
      <c r="C20" s="2" t="s">
        <v>29</v>
      </c>
      <c r="D20" s="5">
        <v>56</v>
      </c>
      <c r="E20" s="5">
        <v>33</v>
      </c>
      <c r="F20" s="5">
        <v>18</v>
      </c>
      <c r="G20" s="5">
        <v>14</v>
      </c>
      <c r="H20" s="5">
        <v>27</v>
      </c>
      <c r="I20" s="5">
        <v>17</v>
      </c>
      <c r="J20" s="5">
        <v>22</v>
      </c>
      <c r="K20" s="5">
        <v>16</v>
      </c>
      <c r="L20" s="5">
        <v>10</v>
      </c>
      <c r="M20" s="5">
        <v>4</v>
      </c>
      <c r="N20" s="5">
        <v>4</v>
      </c>
      <c r="O20" s="5">
        <v>8</v>
      </c>
      <c r="P20" s="4">
        <f t="shared" si="0"/>
        <v>229</v>
      </c>
      <c r="Q20" s="15"/>
    </row>
    <row r="21" spans="1:17" customFormat="1" ht="27">
      <c r="A21" s="13" t="s">
        <v>19</v>
      </c>
      <c r="B21" s="13" t="s">
        <v>49</v>
      </c>
      <c r="C21" s="2" t="s">
        <v>28</v>
      </c>
      <c r="D21" s="5">
        <v>33</v>
      </c>
      <c r="E21" s="5">
        <v>22</v>
      </c>
      <c r="F21" s="5">
        <v>24</v>
      </c>
      <c r="G21" s="5">
        <v>23</v>
      </c>
      <c r="H21" s="5">
        <v>26</v>
      </c>
      <c r="I21" s="5">
        <v>30</v>
      </c>
      <c r="J21" s="5">
        <v>30</v>
      </c>
      <c r="K21" s="5">
        <v>15</v>
      </c>
      <c r="L21" s="5">
        <v>14</v>
      </c>
      <c r="M21" s="5">
        <v>9</v>
      </c>
      <c r="N21" s="5">
        <v>13</v>
      </c>
      <c r="O21" s="5">
        <v>5</v>
      </c>
      <c r="P21" s="4">
        <f t="shared" si="0"/>
        <v>244</v>
      </c>
      <c r="Q21" s="14">
        <f t="shared" ref="Q21" si="9">SUM(P21,P22)</f>
        <v>480</v>
      </c>
    </row>
    <row r="22" spans="1:17" customFormat="1" ht="27">
      <c r="A22" s="13"/>
      <c r="B22" s="13"/>
      <c r="C22" s="2" t="s">
        <v>29</v>
      </c>
      <c r="D22" s="5">
        <v>38</v>
      </c>
      <c r="E22" s="5">
        <v>16</v>
      </c>
      <c r="F22" s="5">
        <v>19</v>
      </c>
      <c r="G22" s="5">
        <v>24</v>
      </c>
      <c r="H22" s="5">
        <v>29</v>
      </c>
      <c r="I22" s="5">
        <v>28</v>
      </c>
      <c r="J22" s="5">
        <v>26</v>
      </c>
      <c r="K22" s="5">
        <v>17</v>
      </c>
      <c r="L22" s="5">
        <v>12</v>
      </c>
      <c r="M22" s="5">
        <v>12</v>
      </c>
      <c r="N22" s="5">
        <v>10</v>
      </c>
      <c r="O22" s="5">
        <v>5</v>
      </c>
      <c r="P22" s="4">
        <f t="shared" si="0"/>
        <v>236</v>
      </c>
      <c r="Q22" s="15"/>
    </row>
    <row r="23" spans="1:17" customFormat="1" ht="27">
      <c r="A23" s="13" t="s">
        <v>20</v>
      </c>
      <c r="B23" s="13" t="s">
        <v>50</v>
      </c>
      <c r="C23" s="2" t="s">
        <v>28</v>
      </c>
      <c r="D23" s="5">
        <v>71</v>
      </c>
      <c r="E23" s="5">
        <v>31</v>
      </c>
      <c r="F23" s="5">
        <v>31</v>
      </c>
      <c r="G23" s="5">
        <v>21</v>
      </c>
      <c r="H23" s="5">
        <v>22</v>
      </c>
      <c r="I23" s="5">
        <v>25</v>
      </c>
      <c r="J23" s="5">
        <v>17</v>
      </c>
      <c r="K23" s="5">
        <v>13</v>
      </c>
      <c r="L23" s="5">
        <v>12</v>
      </c>
      <c r="M23" s="5">
        <v>13</v>
      </c>
      <c r="N23" s="5">
        <v>5</v>
      </c>
      <c r="O23" s="5">
        <v>7</v>
      </c>
      <c r="P23" s="4">
        <f t="shared" si="0"/>
        <v>268</v>
      </c>
      <c r="Q23" s="14">
        <f t="shared" ref="Q23" si="10">SUM(P23,P24)</f>
        <v>508</v>
      </c>
    </row>
    <row r="24" spans="1:17" customFormat="1" ht="27">
      <c r="A24" s="13"/>
      <c r="B24" s="13"/>
      <c r="C24" s="2" t="s">
        <v>29</v>
      </c>
      <c r="D24" s="5">
        <v>57</v>
      </c>
      <c r="E24" s="5">
        <v>28</v>
      </c>
      <c r="F24" s="5">
        <v>22</v>
      </c>
      <c r="G24" s="5">
        <v>22</v>
      </c>
      <c r="H24" s="5">
        <v>20</v>
      </c>
      <c r="I24" s="5">
        <v>17</v>
      </c>
      <c r="J24" s="5">
        <v>26</v>
      </c>
      <c r="K24" s="5">
        <v>12</v>
      </c>
      <c r="L24" s="5">
        <v>15</v>
      </c>
      <c r="M24" s="5">
        <v>11</v>
      </c>
      <c r="N24" s="5">
        <v>6</v>
      </c>
      <c r="O24" s="5">
        <v>4</v>
      </c>
      <c r="P24" s="4">
        <f t="shared" si="0"/>
        <v>240</v>
      </c>
      <c r="Q24" s="15"/>
    </row>
    <row r="25" spans="1:17" customFormat="1" ht="27">
      <c r="A25" s="13" t="s">
        <v>21</v>
      </c>
      <c r="B25" s="13" t="s">
        <v>51</v>
      </c>
      <c r="C25" s="2" t="s">
        <v>28</v>
      </c>
      <c r="D25" s="5">
        <v>51</v>
      </c>
      <c r="E25" s="5">
        <v>25</v>
      </c>
      <c r="F25" s="5">
        <v>22</v>
      </c>
      <c r="G25" s="5">
        <v>24</v>
      </c>
      <c r="H25" s="5">
        <v>25</v>
      </c>
      <c r="I25" s="5">
        <v>19</v>
      </c>
      <c r="J25" s="5">
        <v>16</v>
      </c>
      <c r="K25" s="5">
        <v>17</v>
      </c>
      <c r="L25" s="5">
        <v>17</v>
      </c>
      <c r="M25" s="5">
        <v>7</v>
      </c>
      <c r="N25" s="5">
        <v>6</v>
      </c>
      <c r="O25" s="5">
        <v>8</v>
      </c>
      <c r="P25" s="4">
        <f t="shared" si="0"/>
        <v>237</v>
      </c>
      <c r="Q25" s="14">
        <f t="shared" ref="Q25" si="11">SUM(P25,P26)</f>
        <v>481</v>
      </c>
    </row>
    <row r="26" spans="1:17" customFormat="1" ht="27">
      <c r="A26" s="13"/>
      <c r="B26" s="13"/>
      <c r="C26" s="2" t="s">
        <v>29</v>
      </c>
      <c r="D26" s="5">
        <v>39</v>
      </c>
      <c r="E26" s="5">
        <v>31</v>
      </c>
      <c r="F26" s="5">
        <v>14</v>
      </c>
      <c r="G26" s="5">
        <v>30</v>
      </c>
      <c r="H26" s="5">
        <v>29</v>
      </c>
      <c r="I26" s="5">
        <v>22</v>
      </c>
      <c r="J26" s="5">
        <v>25</v>
      </c>
      <c r="K26" s="5">
        <v>19</v>
      </c>
      <c r="L26" s="5">
        <v>14</v>
      </c>
      <c r="M26" s="5">
        <v>7</v>
      </c>
      <c r="N26" s="5">
        <v>8</v>
      </c>
      <c r="O26" s="5">
        <v>6</v>
      </c>
      <c r="P26" s="4">
        <f t="shared" si="0"/>
        <v>244</v>
      </c>
      <c r="Q26" s="15"/>
    </row>
    <row r="27" spans="1:17" customFormat="1" ht="27">
      <c r="A27" s="13" t="s">
        <v>22</v>
      </c>
      <c r="B27" s="13" t="s">
        <v>52</v>
      </c>
      <c r="C27" s="2" t="s">
        <v>28</v>
      </c>
      <c r="D27" s="5">
        <v>23</v>
      </c>
      <c r="E27" s="5">
        <v>7</v>
      </c>
      <c r="F27" s="5">
        <v>13</v>
      </c>
      <c r="G27" s="5">
        <v>37</v>
      </c>
      <c r="H27" s="5">
        <v>42</v>
      </c>
      <c r="I27" s="5">
        <v>33</v>
      </c>
      <c r="J27" s="5">
        <v>19</v>
      </c>
      <c r="K27" s="5">
        <v>16</v>
      </c>
      <c r="L27" s="5">
        <v>11</v>
      </c>
      <c r="M27" s="5">
        <v>11</v>
      </c>
      <c r="N27" s="5">
        <v>9</v>
      </c>
      <c r="O27" s="5">
        <v>4</v>
      </c>
      <c r="P27" s="4">
        <f t="shared" si="0"/>
        <v>225</v>
      </c>
      <c r="Q27" s="14">
        <f t="shared" ref="Q27" si="12">SUM(P27,P28)</f>
        <v>454</v>
      </c>
    </row>
    <row r="28" spans="1:17" customFormat="1" ht="27">
      <c r="A28" s="13"/>
      <c r="B28" s="13"/>
      <c r="C28" s="2" t="s">
        <v>29</v>
      </c>
      <c r="D28" s="5">
        <v>20</v>
      </c>
      <c r="E28" s="5">
        <v>11</v>
      </c>
      <c r="F28" s="5">
        <v>15</v>
      </c>
      <c r="G28" s="5">
        <v>38</v>
      </c>
      <c r="H28" s="5">
        <v>45</v>
      </c>
      <c r="I28" s="5">
        <v>30</v>
      </c>
      <c r="J28" s="5">
        <v>16</v>
      </c>
      <c r="K28" s="5">
        <v>21</v>
      </c>
      <c r="L28" s="5">
        <v>14</v>
      </c>
      <c r="M28" s="5">
        <v>5</v>
      </c>
      <c r="N28" s="5">
        <v>7</v>
      </c>
      <c r="O28" s="5">
        <v>7</v>
      </c>
      <c r="P28" s="4">
        <f t="shared" si="0"/>
        <v>229</v>
      </c>
      <c r="Q28" s="15"/>
    </row>
    <row r="29" spans="1:17" customFormat="1" ht="27">
      <c r="A29" s="13" t="s">
        <v>23</v>
      </c>
      <c r="B29" s="13" t="s">
        <v>53</v>
      </c>
      <c r="C29" s="2" t="s">
        <v>28</v>
      </c>
      <c r="D29" s="5">
        <v>35</v>
      </c>
      <c r="E29" s="5">
        <v>15</v>
      </c>
      <c r="F29" s="5">
        <v>22</v>
      </c>
      <c r="G29" s="5">
        <v>19</v>
      </c>
      <c r="H29" s="5">
        <v>18</v>
      </c>
      <c r="I29" s="5">
        <v>13</v>
      </c>
      <c r="J29" s="5">
        <v>14</v>
      </c>
      <c r="K29" s="5">
        <v>16</v>
      </c>
      <c r="L29" s="5">
        <v>8</v>
      </c>
      <c r="M29" s="5">
        <v>7</v>
      </c>
      <c r="N29" s="5">
        <v>3</v>
      </c>
      <c r="O29" s="5">
        <v>5</v>
      </c>
      <c r="P29" s="4">
        <f t="shared" si="0"/>
        <v>175</v>
      </c>
      <c r="Q29" s="14">
        <f t="shared" ref="Q29" si="13">SUM(P29,P30)</f>
        <v>364</v>
      </c>
    </row>
    <row r="30" spans="1:17" customFormat="1" ht="27">
      <c r="A30" s="13"/>
      <c r="B30" s="13"/>
      <c r="C30" s="2" t="s">
        <v>29</v>
      </c>
      <c r="D30" s="5">
        <v>39</v>
      </c>
      <c r="E30" s="5">
        <v>19</v>
      </c>
      <c r="F30" s="5">
        <v>19</v>
      </c>
      <c r="G30" s="5">
        <v>18</v>
      </c>
      <c r="H30" s="5">
        <v>19</v>
      </c>
      <c r="I30" s="5">
        <v>16</v>
      </c>
      <c r="J30" s="5">
        <v>16</v>
      </c>
      <c r="K30" s="5">
        <v>16</v>
      </c>
      <c r="L30" s="5">
        <v>11</v>
      </c>
      <c r="M30" s="5">
        <v>6</v>
      </c>
      <c r="N30" s="5">
        <v>5</v>
      </c>
      <c r="O30" s="5">
        <v>5</v>
      </c>
      <c r="P30" s="4">
        <f t="shared" si="0"/>
        <v>189</v>
      </c>
      <c r="Q30" s="15"/>
    </row>
    <row r="31" spans="1:17" customFormat="1" ht="27">
      <c r="A31" s="13" t="s">
        <v>24</v>
      </c>
      <c r="B31" s="13" t="s">
        <v>54</v>
      </c>
      <c r="C31" s="2" t="s">
        <v>28</v>
      </c>
      <c r="D31" s="5">
        <v>76</v>
      </c>
      <c r="E31" s="5">
        <v>20</v>
      </c>
      <c r="F31" s="5">
        <v>22</v>
      </c>
      <c r="G31" s="5">
        <v>14</v>
      </c>
      <c r="H31" s="5">
        <v>20</v>
      </c>
      <c r="I31" s="5">
        <v>15</v>
      </c>
      <c r="J31" s="5">
        <v>19</v>
      </c>
      <c r="K31" s="5">
        <v>20</v>
      </c>
      <c r="L31" s="5">
        <v>16</v>
      </c>
      <c r="M31" s="5">
        <v>14</v>
      </c>
      <c r="N31" s="5">
        <v>2</v>
      </c>
      <c r="O31" s="5">
        <v>11</v>
      </c>
      <c r="P31" s="4">
        <f t="shared" si="0"/>
        <v>249</v>
      </c>
      <c r="Q31" s="14">
        <f t="shared" ref="Q31" si="14">SUM(P31,P32)</f>
        <v>518</v>
      </c>
    </row>
    <row r="32" spans="1:17" customFormat="1" ht="27">
      <c r="A32" s="13"/>
      <c r="B32" s="13"/>
      <c r="C32" s="2" t="s">
        <v>29</v>
      </c>
      <c r="D32" s="5">
        <v>66</v>
      </c>
      <c r="E32" s="5">
        <v>25</v>
      </c>
      <c r="F32" s="5">
        <v>30</v>
      </c>
      <c r="G32" s="5">
        <v>17</v>
      </c>
      <c r="H32" s="5">
        <v>22</v>
      </c>
      <c r="I32" s="5">
        <v>41</v>
      </c>
      <c r="J32" s="5">
        <v>19</v>
      </c>
      <c r="K32" s="5">
        <v>15</v>
      </c>
      <c r="L32" s="5">
        <v>9</v>
      </c>
      <c r="M32" s="5">
        <v>11</v>
      </c>
      <c r="N32" s="5">
        <v>6</v>
      </c>
      <c r="O32" s="5">
        <v>8</v>
      </c>
      <c r="P32" s="4">
        <f t="shared" si="0"/>
        <v>269</v>
      </c>
      <c r="Q32" s="15"/>
    </row>
    <row r="33" spans="1:17" customFormat="1" ht="27">
      <c r="A33" s="13" t="s">
        <v>25</v>
      </c>
      <c r="B33" s="13" t="s">
        <v>55</v>
      </c>
      <c r="C33" s="2" t="s">
        <v>28</v>
      </c>
      <c r="D33" s="5">
        <v>48</v>
      </c>
      <c r="E33" s="5">
        <v>35</v>
      </c>
      <c r="F33" s="5">
        <v>17</v>
      </c>
      <c r="G33" s="5">
        <v>18</v>
      </c>
      <c r="H33" s="5">
        <v>17</v>
      </c>
      <c r="I33" s="5">
        <v>18</v>
      </c>
      <c r="J33" s="5">
        <v>20</v>
      </c>
      <c r="K33" s="5">
        <v>14</v>
      </c>
      <c r="L33" s="5">
        <v>5</v>
      </c>
      <c r="M33" s="5">
        <v>3</v>
      </c>
      <c r="N33" s="5">
        <v>1</v>
      </c>
      <c r="O33" s="5">
        <v>5</v>
      </c>
      <c r="P33" s="4">
        <f t="shared" si="0"/>
        <v>201</v>
      </c>
      <c r="Q33" s="14">
        <f t="shared" ref="Q33" si="15">SUM(P33,P34)</f>
        <v>393</v>
      </c>
    </row>
    <row r="34" spans="1:17" customFormat="1" ht="27">
      <c r="A34" s="13"/>
      <c r="B34" s="13"/>
      <c r="C34" s="2" t="s">
        <v>29</v>
      </c>
      <c r="D34" s="5">
        <v>50</v>
      </c>
      <c r="E34" s="5">
        <v>22</v>
      </c>
      <c r="F34" s="5">
        <v>16</v>
      </c>
      <c r="G34" s="5">
        <v>16</v>
      </c>
      <c r="H34" s="5">
        <v>16</v>
      </c>
      <c r="I34" s="5">
        <v>22</v>
      </c>
      <c r="J34" s="5">
        <v>14</v>
      </c>
      <c r="K34" s="5">
        <v>12</v>
      </c>
      <c r="L34" s="5">
        <v>8</v>
      </c>
      <c r="M34" s="5">
        <v>8</v>
      </c>
      <c r="N34" s="5">
        <v>3</v>
      </c>
      <c r="O34" s="5">
        <v>5</v>
      </c>
      <c r="P34" s="4">
        <f t="shared" si="0"/>
        <v>192</v>
      </c>
      <c r="Q34" s="15"/>
    </row>
    <row r="35" spans="1:17" customFormat="1" ht="27">
      <c r="A35" s="13" t="s">
        <v>26</v>
      </c>
      <c r="B35" s="13" t="s">
        <v>56</v>
      </c>
      <c r="C35" s="2" t="s">
        <v>28</v>
      </c>
      <c r="D35" s="5">
        <v>31</v>
      </c>
      <c r="E35" s="5">
        <v>16</v>
      </c>
      <c r="F35" s="5">
        <v>14</v>
      </c>
      <c r="G35" s="5">
        <v>14</v>
      </c>
      <c r="H35" s="5">
        <v>14</v>
      </c>
      <c r="I35" s="5">
        <v>7</v>
      </c>
      <c r="J35" s="5">
        <v>12</v>
      </c>
      <c r="K35" s="5">
        <v>9</v>
      </c>
      <c r="L35" s="5">
        <v>6</v>
      </c>
      <c r="M35" s="5">
        <v>4</v>
      </c>
      <c r="N35" s="5">
        <v>3</v>
      </c>
      <c r="O35" s="5">
        <v>7</v>
      </c>
      <c r="P35" s="4">
        <f t="shared" si="0"/>
        <v>137</v>
      </c>
      <c r="Q35" s="14">
        <f t="shared" ref="Q35" si="16">SUM(P35,P36)</f>
        <v>280</v>
      </c>
    </row>
    <row r="36" spans="1:17" customFormat="1" ht="27">
      <c r="A36" s="13"/>
      <c r="B36" s="13"/>
      <c r="C36" s="2" t="s">
        <v>29</v>
      </c>
      <c r="D36" s="5">
        <v>22</v>
      </c>
      <c r="E36" s="5">
        <v>17</v>
      </c>
      <c r="F36" s="5">
        <v>9</v>
      </c>
      <c r="G36" s="5">
        <v>10</v>
      </c>
      <c r="H36" s="5">
        <v>13</v>
      </c>
      <c r="I36" s="5">
        <v>15</v>
      </c>
      <c r="J36" s="5">
        <v>15</v>
      </c>
      <c r="K36" s="5">
        <v>14</v>
      </c>
      <c r="L36" s="5">
        <v>8</v>
      </c>
      <c r="M36" s="5">
        <v>8</v>
      </c>
      <c r="N36" s="5">
        <v>4</v>
      </c>
      <c r="O36" s="5">
        <v>8</v>
      </c>
      <c r="P36" s="4">
        <f t="shared" si="0"/>
        <v>143</v>
      </c>
      <c r="Q36" s="15"/>
    </row>
    <row r="37" spans="1:17" customFormat="1" ht="27">
      <c r="A37" s="13" t="s">
        <v>32</v>
      </c>
      <c r="B37" s="13" t="s">
        <v>57</v>
      </c>
      <c r="C37" s="2" t="s">
        <v>28</v>
      </c>
      <c r="D37" s="5">
        <v>42</v>
      </c>
      <c r="E37" s="5">
        <v>26</v>
      </c>
      <c r="F37" s="5">
        <v>16</v>
      </c>
      <c r="G37" s="5">
        <v>5</v>
      </c>
      <c r="H37" s="5">
        <v>15</v>
      </c>
      <c r="I37" s="5">
        <v>13</v>
      </c>
      <c r="J37" s="5">
        <v>15</v>
      </c>
      <c r="K37" s="5">
        <v>9</v>
      </c>
      <c r="L37" s="5">
        <v>6</v>
      </c>
      <c r="M37" s="5">
        <v>3</v>
      </c>
      <c r="N37" s="5">
        <v>7</v>
      </c>
      <c r="O37" s="5">
        <v>6</v>
      </c>
      <c r="P37" s="4">
        <f t="shared" ref="P37:P38" si="17">SUM(D37:O37)</f>
        <v>163</v>
      </c>
      <c r="Q37" s="14">
        <f t="shared" ref="Q37" si="18">SUM(P37,P38)</f>
        <v>322</v>
      </c>
    </row>
    <row r="38" spans="1:17" customFormat="1" ht="27">
      <c r="A38" s="13"/>
      <c r="B38" s="13"/>
      <c r="C38" s="2" t="s">
        <v>29</v>
      </c>
      <c r="D38" s="5">
        <v>40</v>
      </c>
      <c r="E38" s="5">
        <v>17</v>
      </c>
      <c r="F38" s="5">
        <v>17</v>
      </c>
      <c r="G38" s="5">
        <v>10</v>
      </c>
      <c r="H38" s="5">
        <v>18</v>
      </c>
      <c r="I38" s="5">
        <v>15</v>
      </c>
      <c r="J38" s="5">
        <v>13</v>
      </c>
      <c r="K38" s="5">
        <v>11</v>
      </c>
      <c r="L38" s="5">
        <v>7</v>
      </c>
      <c r="M38" s="5">
        <v>2</v>
      </c>
      <c r="N38" s="5">
        <v>2</v>
      </c>
      <c r="O38" s="5">
        <v>7</v>
      </c>
      <c r="P38" s="4">
        <f t="shared" si="17"/>
        <v>159</v>
      </c>
      <c r="Q38" s="15"/>
    </row>
    <row r="39" spans="1:17" ht="38.450000000000003" customHeight="1">
      <c r="A39" s="8" t="s">
        <v>36</v>
      </c>
      <c r="B39" s="9"/>
      <c r="C39" s="9"/>
      <c r="D39" s="6">
        <f>SUM(D3:D38)</f>
        <v>1601</v>
      </c>
      <c r="E39" s="6">
        <f t="shared" ref="E39:N39" si="19">SUM(E3:E38)</f>
        <v>815</v>
      </c>
      <c r="F39" s="6">
        <f t="shared" si="19"/>
        <v>736</v>
      </c>
      <c r="G39" s="6">
        <f t="shared" si="19"/>
        <v>683</v>
      </c>
      <c r="H39" s="6">
        <f t="shared" si="19"/>
        <v>773</v>
      </c>
      <c r="I39" s="6">
        <f t="shared" si="19"/>
        <v>733</v>
      </c>
      <c r="J39" s="6">
        <f t="shared" si="19"/>
        <v>626</v>
      </c>
      <c r="K39" s="6">
        <f t="shared" si="19"/>
        <v>537</v>
      </c>
      <c r="L39" s="6">
        <f t="shared" si="19"/>
        <v>410</v>
      </c>
      <c r="M39" s="6">
        <f t="shared" si="19"/>
        <v>257</v>
      </c>
      <c r="N39" s="6">
        <f t="shared" si="19"/>
        <v>208</v>
      </c>
      <c r="O39" s="6">
        <f>SUM(O3:O38)</f>
        <v>236</v>
      </c>
      <c r="P39" s="7" t="s">
        <v>38</v>
      </c>
      <c r="Q39" s="7">
        <f>SUM(Q3:Q38)</f>
        <v>7615</v>
      </c>
    </row>
  </sheetData>
  <mergeCells count="61">
    <mergeCell ref="A37:A38"/>
    <mergeCell ref="B37:B38"/>
    <mergeCell ref="Q37:Q38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39:C3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K</vt:lpstr>
      <vt:lpstr>K!Print_Area</vt:lpstr>
      <vt:lpstr>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2017-08-02T01:43:20Z</dcterms:modified>
</cp:coreProperties>
</file>